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Easements\Programs\"/>
    </mc:Choice>
  </mc:AlternateContent>
  <xr:revisionPtr revIDLastSave="0" documentId="13_ncr:1_{508551A0-0D00-490A-A459-D8C587A675D3}" xr6:coauthVersionLast="47" xr6:coauthVersionMax="47" xr10:uidLastSave="{00000000-0000-0000-0000-000000000000}"/>
  <bookViews>
    <workbookView xWindow="-28920" yWindow="-45" windowWidth="29040" windowHeight="15720" xr2:uid="{00000000-000D-0000-FFFF-FFFF00000000}"/>
  </bookViews>
  <sheets>
    <sheet name="Scoresheet" sheetId="1" r:id="rId1"/>
  </sheets>
  <definedNames>
    <definedName name="_xlnm.Print_Area" localSheetId="0">Scoresheet!$A$1:$E$44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1" i="1" l="1"/>
  <c r="B43" i="1" s="1"/>
</calcChain>
</file>

<file path=xl/sharedStrings.xml><?xml version="1.0" encoding="utf-8"?>
<sst xmlns="http://schemas.openxmlformats.org/spreadsheetml/2006/main" count="46" uniqueCount="46">
  <si>
    <t>Criteria</t>
  </si>
  <si>
    <t>Guidelines:</t>
  </si>
  <si>
    <t># Feet of Shoreline</t>
  </si>
  <si>
    <t>Adjoining Applications</t>
  </si>
  <si>
    <t>Adjoining Public Land</t>
  </si>
  <si>
    <t>adjoining land permanently protected by other easement program</t>
  </si>
  <si>
    <t>Habitat Value</t>
  </si>
  <si>
    <t>lack of existing development and shoreline alterations</t>
  </si>
  <si>
    <t>Max Score</t>
  </si>
  <si>
    <t>% of Parcel/Tract</t>
  </si>
  <si>
    <t>Urgency</t>
  </si>
  <si>
    <t>Final Score (Total / 2)</t>
  </si>
  <si>
    <t>TOTAL GROSS SCORE</t>
  </si>
  <si>
    <t>Property opportunity is likely to be lost if we do not act quickly</t>
  </si>
  <si>
    <t xml:space="preserve">                 *Other factors may raise or lower the priority of a parcel</t>
  </si>
  <si>
    <t>% of Tract Developable</t>
  </si>
  <si>
    <t>Wetland fringe width</t>
  </si>
  <si>
    <t xml:space="preserve">1-10 points based on the distance between upland &amp; the bank/water (0'=10pts, 300'=0pts, -1pt/30' wet) </t>
  </si>
  <si>
    <t>1-10 points based on the proportion of the parcel enrolled (10% = 1 pt)</t>
  </si>
  <si>
    <t>1-15 points base on the proportion of the tract that is developable (10%=1.5pts)</t>
  </si>
  <si>
    <t>15 points for land adjoining another application</t>
  </si>
  <si>
    <t>Score</t>
  </si>
  <si>
    <t>% Forest of the parcels</t>
  </si>
  <si>
    <t>10 points for at least 500 - 999 feet of shoreland on a Little Pine, Upper Pine, or Lower Pine Rivers</t>
  </si>
  <si>
    <t>15 points for 1,000 - 2,000 feet of shoreland on a Little Pine, Upper Pine, or Lower Pine Rivers</t>
  </si>
  <si>
    <t>20 points for 2,000 - 3,000 feet of shoreline on a Little Pine, Upper Pine, or Lower Pine Rivers</t>
  </si>
  <si>
    <t>30 points for more than 3,000 feet of shoreland on a Little Pine, Upper Pine, or Lower Pine Rivers</t>
  </si>
  <si>
    <t>15 points for land adjoining public land on the Little Pine, Upper Pine, or Lower Pine Rivers</t>
  </si>
  <si>
    <t>1-10 points based on the proportion of parcel that is forest (10% =  1 pt)</t>
  </si>
  <si>
    <t>5 points for minimal river frontage on Little Pine, Upper Pine, or Lower Pine Rivers (&lt;500ft)</t>
  </si>
  <si>
    <t>Professional Judgement</t>
  </si>
  <si>
    <t>5 Points for Second Quartile Drinking Water Benefits</t>
  </si>
  <si>
    <t>10 Points for Third Quartile Drinking Water Benefits</t>
  </si>
  <si>
    <t>Drinking Water Score</t>
  </si>
  <si>
    <t>15 Points for Fourth Quartile Drinking Water Benefits</t>
  </si>
  <si>
    <t>Bargain Sale/Leverage</t>
  </si>
  <si>
    <t>1-20 Points based on percent discount or other funds leveraged</t>
  </si>
  <si>
    <t>TNC Arc GIS Map</t>
  </si>
  <si>
    <t>Minor Watershed Risk Classification County Waterplan</t>
  </si>
  <si>
    <t>1-15 Points for Classification Enhancement and Protection. Less points for Villigance.  Additional points for moving that needle.</t>
  </si>
  <si>
    <t>Our Guidelines</t>
  </si>
  <si>
    <t>0-20 Points based on Landowner actively managing their land &amp; Riparian/Streamshore Needs</t>
  </si>
  <si>
    <t>Wild Rice, Cisco, TNC Maps</t>
  </si>
  <si>
    <t>1-5 points based on the habitat value of the property, uniqueness, and</t>
  </si>
  <si>
    <t>____ feet</t>
  </si>
  <si>
    <t>Pine and Leech Watershed Score 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</si>
</sst>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u/>
      <sz val="14"/>
      <name val="Calibri"/>
      <family val="2"/>
      <scheme val="minor"/>
    </font>
    <font>
      <b/>
      <sz val="18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0" fillId="0" borderId="0" xfId="0" applyNumberFormat="1" applyAlignment="1">
      <alignment horizontal="center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1" fillId="0" borderId="0" xfId="0" applyNumberFormat="1" applyFont="1" applyAlignment="1">
      <alignment horizontal="center"/>
    </xf>
    <xf numFmtId="0" fontId="7" fillId="0" borderId="0" xfId="0" applyNumberFormat="1" applyFont="1" applyAlignment="1">
      <alignment horizontal="left"/>
    </xf>
    <xf numFmtId="0" fontId="6" fillId="0" borderId="0" xfId="0" applyNumberFormat="1" applyFont="1" applyAlignment="1">
      <alignment horizontal="center"/>
    </xf>
    <xf numFmtId="0" fontId="8" fillId="0" borderId="0" xfId="0" applyFont="1"/>
    <xf numFmtId="0" fontId="6" fillId="0" borderId="0" xfId="0" applyFont="1" applyAlignment="1">
      <alignment horizontal="left"/>
    </xf>
    <xf numFmtId="0" fontId="8" fillId="0" borderId="0" xfId="0" applyNumberFormat="1" applyFont="1" applyAlignment="1">
      <alignment horizontal="center"/>
    </xf>
    <xf numFmtId="14" fontId="7" fillId="0" borderId="0" xfId="0" applyNumberFormat="1" applyFont="1"/>
    <xf numFmtId="0" fontId="9" fillId="0" borderId="0" xfId="0" applyFont="1"/>
    <xf numFmtId="0" fontId="10" fillId="0" borderId="0" xfId="0" applyNumberFormat="1" applyFont="1" applyAlignment="1">
      <alignment horizontal="center"/>
    </xf>
    <xf numFmtId="0" fontId="10" fillId="0" borderId="0" xfId="0" applyFont="1"/>
    <xf numFmtId="0" fontId="12" fillId="0" borderId="0" xfId="0" applyNumberFormat="1" applyFont="1" applyAlignment="1">
      <alignment horizontal="center"/>
    </xf>
    <xf numFmtId="0" fontId="12" fillId="0" borderId="0" xfId="0" applyFont="1"/>
    <xf numFmtId="0" fontId="12" fillId="0" borderId="0" xfId="0" applyFont="1" applyAlignment="1">
      <alignment wrapText="1"/>
    </xf>
    <xf numFmtId="14" fontId="7" fillId="0" borderId="0" xfId="0" applyNumberFormat="1" applyFont="1" applyAlignment="1">
      <alignment horizontal="right"/>
    </xf>
    <xf numFmtId="0" fontId="12" fillId="0" borderId="0" xfId="0" applyFont="1" applyAlignment="1">
      <alignment horizontal="left"/>
    </xf>
    <xf numFmtId="0" fontId="0" fillId="0" borderId="0" xfId="0" applyFont="1"/>
    <xf numFmtId="0" fontId="11" fillId="0" borderId="0" xfId="0" applyNumberFormat="1" applyFont="1" applyAlignment="1">
      <alignment horizontal="center"/>
    </xf>
    <xf numFmtId="0" fontId="11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3"/>
  <sheetViews>
    <sheetView tabSelected="1" zoomScale="80" zoomScaleNormal="80" workbookViewId="0">
      <selection activeCell="D2" sqref="D2"/>
    </sheetView>
  </sheetViews>
  <sheetFormatPr defaultRowHeight="15" x14ac:dyDescent="0.25"/>
  <cols>
    <col min="1" max="1" width="9.140625" customWidth="1"/>
    <col min="2" max="2" width="13.7109375" style="4" customWidth="1"/>
    <col min="3" max="3" width="27" customWidth="1"/>
    <col min="4" max="4" width="101.28515625" customWidth="1"/>
    <col min="5" max="5" width="22.85546875" customWidth="1"/>
  </cols>
  <sheetData>
    <row r="1" spans="1:5" x14ac:dyDescent="0.25">
      <c r="D1" s="23"/>
    </row>
    <row r="2" spans="1:5" s="2" customFormat="1" ht="18.75" x14ac:dyDescent="0.3">
      <c r="B2" s="9"/>
      <c r="C2" s="14"/>
      <c r="D2" s="21">
        <v>42541</v>
      </c>
    </row>
    <row r="3" spans="1:5" s="2" customFormat="1" ht="23.25" x14ac:dyDescent="0.35">
      <c r="A3" s="25" t="s">
        <v>45</v>
      </c>
      <c r="B3" s="24"/>
      <c r="C3" s="24"/>
      <c r="D3" s="24"/>
    </row>
    <row r="4" spans="1:5" x14ac:dyDescent="0.25">
      <c r="B4" s="10"/>
      <c r="C4" s="7"/>
      <c r="D4" s="7"/>
    </row>
    <row r="5" spans="1:5" s="3" customFormat="1" ht="18.75" x14ac:dyDescent="0.3">
      <c r="A5" s="15" t="s">
        <v>21</v>
      </c>
      <c r="B5" s="16" t="s">
        <v>8</v>
      </c>
      <c r="C5" s="17" t="s">
        <v>0</v>
      </c>
      <c r="D5" s="17" t="s">
        <v>1</v>
      </c>
      <c r="E5" s="3" t="s">
        <v>40</v>
      </c>
    </row>
    <row r="6" spans="1:5" x14ac:dyDescent="0.25">
      <c r="B6" s="10"/>
      <c r="C6" s="7"/>
      <c r="D6" s="7"/>
    </row>
    <row r="7" spans="1:5" ht="15.75" x14ac:dyDescent="0.25">
      <c r="B7" s="18">
        <v>30</v>
      </c>
      <c r="C7" s="19" t="s">
        <v>2</v>
      </c>
      <c r="D7" s="19" t="s">
        <v>29</v>
      </c>
    </row>
    <row r="8" spans="1:5" ht="15.75" x14ac:dyDescent="0.25">
      <c r="B8" s="18"/>
      <c r="C8" s="19"/>
      <c r="D8" s="19" t="s">
        <v>23</v>
      </c>
    </row>
    <row r="9" spans="1:5" ht="15.75" x14ac:dyDescent="0.25">
      <c r="B9" s="18"/>
      <c r="C9" s="20" t="s">
        <v>44</v>
      </c>
      <c r="D9" s="19" t="s">
        <v>24</v>
      </c>
    </row>
    <row r="10" spans="1:5" ht="15.75" x14ac:dyDescent="0.25">
      <c r="B10" s="18"/>
      <c r="C10" s="19"/>
      <c r="D10" s="19" t="s">
        <v>25</v>
      </c>
      <c r="E10" s="5"/>
    </row>
    <row r="11" spans="1:5" ht="15.75" x14ac:dyDescent="0.25">
      <c r="B11" s="18"/>
      <c r="C11" s="19"/>
      <c r="D11" s="19" t="s">
        <v>26</v>
      </c>
    </row>
    <row r="12" spans="1:5" ht="15.75" x14ac:dyDescent="0.25">
      <c r="B12" s="18"/>
      <c r="C12" s="19"/>
      <c r="D12" s="19"/>
    </row>
    <row r="13" spans="1:5" ht="15.75" x14ac:dyDescent="0.25">
      <c r="B13" s="18">
        <v>15</v>
      </c>
      <c r="C13" s="19" t="s">
        <v>15</v>
      </c>
      <c r="D13" s="19" t="s">
        <v>19</v>
      </c>
    </row>
    <row r="14" spans="1:5" ht="15.75" x14ac:dyDescent="0.25">
      <c r="B14" s="18"/>
      <c r="C14" s="19"/>
      <c r="D14" s="19"/>
    </row>
    <row r="15" spans="1:5" ht="15.75" x14ac:dyDescent="0.25">
      <c r="B15" s="18">
        <v>10</v>
      </c>
      <c r="C15" s="19" t="s">
        <v>16</v>
      </c>
      <c r="D15" s="20" t="s">
        <v>17</v>
      </c>
    </row>
    <row r="16" spans="1:5" ht="15.75" x14ac:dyDescent="0.25">
      <c r="B16" s="18"/>
      <c r="C16" s="19"/>
      <c r="D16" s="19"/>
    </row>
    <row r="17" spans="2:5" ht="15.75" x14ac:dyDescent="0.25">
      <c r="B17" s="18">
        <v>20</v>
      </c>
      <c r="C17" s="19" t="s">
        <v>10</v>
      </c>
      <c r="D17" s="19" t="s">
        <v>13</v>
      </c>
    </row>
    <row r="18" spans="2:5" ht="15.75" x14ac:dyDescent="0.25">
      <c r="B18" s="18"/>
      <c r="C18" s="19"/>
      <c r="D18" s="19"/>
    </row>
    <row r="19" spans="2:5" ht="15.75" x14ac:dyDescent="0.25">
      <c r="B19" s="18">
        <v>20</v>
      </c>
      <c r="C19" s="19" t="s">
        <v>30</v>
      </c>
      <c r="D19" s="19" t="s">
        <v>41</v>
      </c>
    </row>
    <row r="20" spans="2:5" ht="15.75" x14ac:dyDescent="0.25">
      <c r="B20" s="18"/>
      <c r="C20" s="19"/>
      <c r="D20" s="20"/>
    </row>
    <row r="21" spans="2:5" ht="15.75" x14ac:dyDescent="0.25">
      <c r="B21" s="18">
        <v>15</v>
      </c>
      <c r="C21" s="19" t="s">
        <v>33</v>
      </c>
      <c r="D21" s="22" t="s">
        <v>31</v>
      </c>
      <c r="E21" t="s">
        <v>37</v>
      </c>
    </row>
    <row r="22" spans="2:5" ht="15.75" x14ac:dyDescent="0.25">
      <c r="B22" s="18"/>
      <c r="C22" s="19"/>
      <c r="D22" s="22" t="s">
        <v>32</v>
      </c>
    </row>
    <row r="23" spans="2:5" ht="15.75" x14ac:dyDescent="0.25">
      <c r="B23" s="18"/>
      <c r="C23" s="19"/>
      <c r="D23" s="22" t="s">
        <v>34</v>
      </c>
    </row>
    <row r="24" spans="2:5" ht="15.75" x14ac:dyDescent="0.25">
      <c r="B24" s="18"/>
      <c r="C24" s="19"/>
      <c r="D24" s="22"/>
    </row>
    <row r="25" spans="2:5" ht="15.75" x14ac:dyDescent="0.25">
      <c r="B25" s="18">
        <v>15</v>
      </c>
      <c r="C25" s="19" t="s">
        <v>3</v>
      </c>
      <c r="D25" s="19" t="s">
        <v>20</v>
      </c>
    </row>
    <row r="26" spans="2:5" ht="15.75" x14ac:dyDescent="0.25">
      <c r="B26" s="18"/>
      <c r="C26" s="19"/>
      <c r="D26" s="19"/>
    </row>
    <row r="27" spans="2:5" ht="15.75" x14ac:dyDescent="0.25">
      <c r="B27" s="18">
        <v>15</v>
      </c>
      <c r="C27" s="19" t="s">
        <v>4</v>
      </c>
      <c r="D27" s="19" t="s">
        <v>27</v>
      </c>
    </row>
    <row r="28" spans="2:5" ht="15.75" x14ac:dyDescent="0.25">
      <c r="B28" s="18"/>
      <c r="C28" s="19"/>
      <c r="D28" s="19" t="s">
        <v>5</v>
      </c>
    </row>
    <row r="29" spans="2:5" ht="15.75" x14ac:dyDescent="0.25">
      <c r="B29" s="18"/>
      <c r="C29" s="19"/>
      <c r="D29" s="19"/>
    </row>
    <row r="30" spans="2:5" ht="15.75" x14ac:dyDescent="0.25">
      <c r="B30" s="18">
        <v>5</v>
      </c>
      <c r="C30" s="19" t="s">
        <v>6</v>
      </c>
      <c r="D30" s="19" t="s">
        <v>43</v>
      </c>
      <c r="E30" t="s">
        <v>42</v>
      </c>
    </row>
    <row r="31" spans="2:5" ht="15.75" x14ac:dyDescent="0.25">
      <c r="B31" s="18"/>
      <c r="C31" s="19"/>
      <c r="D31" s="19" t="s">
        <v>7</v>
      </c>
    </row>
    <row r="32" spans="2:5" ht="15.75" x14ac:dyDescent="0.25">
      <c r="B32" s="18"/>
      <c r="C32" s="19"/>
      <c r="D32" s="19"/>
    </row>
    <row r="33" spans="1:6" ht="15.75" x14ac:dyDescent="0.25">
      <c r="B33" s="18">
        <v>10</v>
      </c>
      <c r="C33" s="19" t="s">
        <v>9</v>
      </c>
      <c r="D33" s="19" t="s">
        <v>18</v>
      </c>
    </row>
    <row r="34" spans="1:6" ht="15.75" x14ac:dyDescent="0.25">
      <c r="B34" s="18"/>
      <c r="C34" s="19"/>
      <c r="D34" s="19"/>
    </row>
    <row r="35" spans="1:6" ht="15.75" x14ac:dyDescent="0.25">
      <c r="B35" s="18">
        <v>10</v>
      </c>
      <c r="C35" s="19" t="s">
        <v>22</v>
      </c>
      <c r="D35" s="19" t="s">
        <v>28</v>
      </c>
    </row>
    <row r="36" spans="1:6" ht="15.75" x14ac:dyDescent="0.25">
      <c r="B36" s="18"/>
      <c r="C36" s="19"/>
      <c r="D36" s="19"/>
    </row>
    <row r="37" spans="1:6" ht="47.25" x14ac:dyDescent="0.25">
      <c r="B37" s="18">
        <v>15</v>
      </c>
      <c r="C37" s="20" t="s">
        <v>38</v>
      </c>
      <c r="D37" s="20" t="s">
        <v>39</v>
      </c>
    </row>
    <row r="38" spans="1:6" ht="15.75" x14ac:dyDescent="0.25">
      <c r="B38" s="18"/>
      <c r="C38" s="20"/>
      <c r="D38" s="19"/>
    </row>
    <row r="39" spans="1:6" ht="15.75" x14ac:dyDescent="0.25">
      <c r="B39" s="18">
        <v>20</v>
      </c>
      <c r="C39" s="19" t="s">
        <v>35</v>
      </c>
      <c r="D39" s="19" t="s">
        <v>36</v>
      </c>
    </row>
    <row r="40" spans="1:6" x14ac:dyDescent="0.25">
      <c r="B40" s="10"/>
      <c r="C40" s="7"/>
    </row>
    <row r="41" spans="1:6" s="1" customFormat="1" ht="15.75" x14ac:dyDescent="0.25">
      <c r="B41" s="13">
        <f>B7+B13+B15+B17+B19+B21+B25+B27+B30+B33+B35+B37+B39</f>
        <v>200</v>
      </c>
      <c r="C41" s="11" t="s">
        <v>12</v>
      </c>
      <c r="D41" s="12" t="s">
        <v>14</v>
      </c>
      <c r="E41" s="6"/>
      <c r="F41" s="6"/>
    </row>
    <row r="42" spans="1:6" x14ac:dyDescent="0.25">
      <c r="D42" s="5"/>
      <c r="E42" s="5"/>
      <c r="F42" s="5"/>
    </row>
    <row r="43" spans="1:6" ht="15.75" x14ac:dyDescent="0.25">
      <c r="A43" s="1"/>
      <c r="B43" s="8">
        <f>B41/2</f>
        <v>100</v>
      </c>
      <c r="C43" s="1" t="s">
        <v>11</v>
      </c>
    </row>
  </sheetData>
  <printOptions horizontalCentered="1"/>
  <pageMargins left="0.45" right="0.45" top="0.75" bottom="0.75" header="0.3" footer="0.3"/>
  <pageSetup scale="56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Scoresheet</vt:lpstr>
      <vt:lpstr>Scoresheet!Print_Area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jschneider</dc:creator>
  <cp:lastModifiedBy>Geiger, Kristina M (She/Her/Hers) (BWSR)</cp:lastModifiedBy>
  <cp:lastPrinted>2017-02-15T22:25:49Z</cp:lastPrinted>
  <dcterms:created xsi:type="dcterms:W3CDTF">2012-01-02T20:47:23Z</dcterms:created>
  <dcterms:modified xsi:type="dcterms:W3CDTF">2026-03-11T16:29:24Z</dcterms:modified>
</cp:coreProperties>
</file>