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G:\Easements\RIM Administrative\Handbook and Website\Nighthawk_Website_Update_Documents\Forms\"/>
    </mc:Choice>
  </mc:AlternateContent>
  <xr:revisionPtr revIDLastSave="0" documentId="8_{0D1B6CAC-0A46-4CB8-8564-421A72F2D911}" xr6:coauthVersionLast="44" xr6:coauthVersionMax="44" xr10:uidLastSave="{00000000-0000-0000-0000-000000000000}"/>
  <bookViews>
    <workbookView xWindow="-108" yWindow="-108" windowWidth="23256" windowHeight="12600"/>
  </bookViews>
  <sheets>
    <sheet name="fill-in version" sheetId="2" r:id="rId1"/>
  </sheets>
  <definedNames>
    <definedName name="Amount_1" localSheetId="0">'fill-in version'!#REF!</definedName>
    <definedName name="Check2" localSheetId="0">'fill-in version'!$C$15</definedName>
    <definedName name="Check5" localSheetId="0">'fill-in version'!$G$15</definedName>
    <definedName name="Check6" localSheetId="0">'fill-in version'!$G$16</definedName>
    <definedName name="Check7" localSheetId="0">'fill-in version'!#REF!</definedName>
    <definedName name="_xlnm.Print_Area" localSheetId="0">'fill-in version'!$B$2:$N$33</definedName>
    <definedName name="Quatity_1" localSheetId="0">'fill-in version'!#REF!</definedName>
    <definedName name="Text15" localSheetId="0">'fill-in version'!$L$32</definedName>
    <definedName name="Text17" localSheetId="0">'fill-in version'!#REF!</definedName>
    <definedName name="Text18" localSheetId="0">'fill-in version'!#REF!</definedName>
    <definedName name="Text20" localSheetId="0">'fill-in version'!#REF!</definedName>
    <definedName name="Text21" localSheetId="0">'fill-in version'!$L$24</definedName>
    <definedName name="Text22" localSheetId="0">'fill-in version'!$L$23</definedName>
    <definedName name="Text23" localSheetId="0">'fill-in version'!$M$24</definedName>
    <definedName name="Text24" localSheetId="0">'fill-in version'!#REF!</definedName>
    <definedName name="Text25" localSheetId="0">'fill-in version'!$M$23</definedName>
    <definedName name="Text26" localSheetId="0">'fill-in version'!$G$23</definedName>
    <definedName name="Text27" localSheetId="0">'fill-in version'!$O$29</definedName>
    <definedName name="Text28" localSheetId="0">'fill-in version'!$G$29</definedName>
    <definedName name="Text29" localSheetId="0">'fill-in version'!$G$35</definedName>
    <definedName name="Text30" localSheetId="0">'fill-in version'!$O$35</definedName>
    <definedName name="Text8" localSheetId="0">'fill-in version'!$G$12</definedName>
    <definedName name="Text9" localSheetId="0">'fill-in version'!$C$12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3" i="2" l="1"/>
  <c r="K14" i="2"/>
  <c r="M14" i="2" s="1"/>
  <c r="I30" i="2"/>
  <c r="K28" i="2"/>
  <c r="M28" i="2" s="1"/>
  <c r="K27" i="2"/>
  <c r="M27" i="2"/>
  <c r="K26" i="2"/>
  <c r="M26" i="2" s="1"/>
  <c r="K25" i="2"/>
  <c r="M25" i="2"/>
  <c r="K24" i="2"/>
  <c r="M24" i="2" s="1"/>
  <c r="K23" i="2"/>
  <c r="K22" i="2"/>
  <c r="M22" i="2" s="1"/>
  <c r="K21" i="2"/>
  <c r="M21" i="2" s="1"/>
  <c r="K20" i="2"/>
  <c r="M20" i="2"/>
  <c r="K19" i="2"/>
  <c r="M19" i="2" s="1"/>
  <c r="K18" i="2"/>
  <c r="M18" i="2"/>
  <c r="K17" i="2"/>
  <c r="M17" i="2" s="1"/>
  <c r="K16" i="2"/>
  <c r="K15" i="2"/>
  <c r="M15" i="2"/>
  <c r="K13" i="2"/>
  <c r="K12" i="2"/>
  <c r="M12" i="2" s="1"/>
  <c r="K11" i="2"/>
  <c r="K10" i="2"/>
  <c r="M10" i="2" s="1"/>
  <c r="M30" i="2" s="1"/>
</calcChain>
</file>

<file path=xl/sharedStrings.xml><?xml version="1.0" encoding="utf-8"?>
<sst xmlns="http://schemas.openxmlformats.org/spreadsheetml/2006/main" count="65" uniqueCount="53">
  <si>
    <t>PRACTICE AREA(s)</t>
  </si>
  <si>
    <t>PRACTICE ACRES</t>
  </si>
  <si>
    <t>Total</t>
  </si>
  <si>
    <t>Primary</t>
  </si>
  <si>
    <t>RR-1</t>
  </si>
  <si>
    <t>RR-2</t>
  </si>
  <si>
    <t>RR-3</t>
  </si>
  <si>
    <t>RR-4</t>
  </si>
  <si>
    <t>RR-5</t>
  </si>
  <si>
    <t>RR-6</t>
  </si>
  <si>
    <t>RR-7</t>
  </si>
  <si>
    <t>RR-8</t>
  </si>
  <si>
    <t>RR-11</t>
  </si>
  <si>
    <t>RR-12</t>
  </si>
  <si>
    <t>RR-13</t>
  </si>
  <si>
    <t>RR-14</t>
  </si>
  <si>
    <t>RR-FP</t>
  </si>
  <si>
    <t>Introduced Grasses</t>
  </si>
  <si>
    <t>Native Grasses</t>
  </si>
  <si>
    <t>Tress/Shrubs</t>
  </si>
  <si>
    <t>Field Windbreak</t>
  </si>
  <si>
    <t>Diversion</t>
  </si>
  <si>
    <t>Erosion Control Structure</t>
  </si>
  <si>
    <t>Grass Waterway</t>
  </si>
  <si>
    <t>Wetland Restoration</t>
  </si>
  <si>
    <t>Highway Windbreak</t>
  </si>
  <si>
    <t>Wetland Creation</t>
  </si>
  <si>
    <t>Existing Wetland</t>
  </si>
  <si>
    <t>Wildlife Food Plot</t>
  </si>
  <si>
    <t>PRACTICE CODE &amp; SUBCODE</t>
  </si>
  <si>
    <t>Supporting</t>
  </si>
  <si>
    <t>A</t>
  </si>
  <si>
    <t>B</t>
  </si>
  <si>
    <t>D</t>
  </si>
  <si>
    <t xml:space="preserve"> = TOTAL EASEMENT ACRES</t>
  </si>
  <si>
    <t>Existing Watercourse/Ditch</t>
  </si>
  <si>
    <t>Max. Available</t>
  </si>
  <si>
    <t>PRACTICE DOLLARS</t>
  </si>
  <si>
    <r>
      <t xml:space="preserve">Max. Allowed Per Acre </t>
    </r>
    <r>
      <rPr>
        <b/>
        <vertAlign val="superscript"/>
        <sz val="9"/>
        <rFont val="Arial"/>
        <family val="2"/>
      </rPr>
      <t>1</t>
    </r>
  </si>
  <si>
    <t>Date Prepared:</t>
  </si>
  <si>
    <t>Prepared By:</t>
  </si>
  <si>
    <t>Landowner Name:</t>
  </si>
  <si>
    <t>Easement ID No.:</t>
  </si>
  <si>
    <t>CONSERVATION EASEMENT PRACTICE PAYMENT WORKSHEET (CEPPW)</t>
  </si>
  <si>
    <t>C = (A+B)</t>
  </si>
  <si>
    <t>E = (CxD)</t>
  </si>
  <si>
    <t>a.</t>
  </si>
  <si>
    <t>b.</t>
  </si>
  <si>
    <t>To Be Established</t>
  </si>
  <si>
    <t>Already Established</t>
  </si>
  <si>
    <t>The dollar values in this column represent the maximum amount payable per acre that will be allowed for the identified practice.  In no case will payments be made that are in excess of actual costs, less other partner contributions.  Custom farm rate data will be taken in to consideration when reviewing total amounts submitted for reimbursement.</t>
  </si>
  <si>
    <t>RR-2PP</t>
  </si>
  <si>
    <t>Pollinator Planting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</si>
</sst>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0.0"/>
    <numFmt numFmtId="166" formatCode="#,##0.0"/>
    <numFmt numFmtId="174" formatCode="[$-409]mmmm\-yy;@"/>
    <numFmt numFmtId="175" formatCode="[$-409]mmmm\ d\,\ yyyy;@"/>
  </numFmts>
  <fonts count="18" x14ac:knownFonts="1">
    <font>
      <sz val="10"/>
      <name val="Arial"/>
    </font>
    <font>
      <sz val="8"/>
      <name val="Arial"/>
      <family val="2"/>
    </font>
    <font>
      <b/>
      <sz val="10"/>
      <name val="Arial"/>
      <family val="2"/>
    </font>
    <font>
      <sz val="10"/>
      <name val="Arial"/>
      <family val="2"/>
    </font>
    <font>
      <b/>
      <sz val="14"/>
      <name val="Arial"/>
      <family val="2"/>
    </font>
    <font>
      <b/>
      <sz val="8"/>
      <name val="Arial"/>
      <family val="2"/>
    </font>
    <font>
      <b/>
      <sz val="9"/>
      <name val="Arial"/>
      <family val="2"/>
    </font>
    <font>
      <b/>
      <vertAlign val="superscript"/>
      <sz val="9"/>
      <name val="Arial"/>
      <family val="2"/>
    </font>
    <font>
      <sz val="8"/>
      <name val="Arial"/>
      <family val="2"/>
    </font>
    <font>
      <b/>
      <sz val="16"/>
      <name val="Arial"/>
      <family val="2"/>
    </font>
    <font>
      <sz val="16"/>
      <name val="Arial"/>
      <family val="2"/>
    </font>
    <font>
      <b/>
      <sz val="7.5"/>
      <name val="Arial"/>
      <family val="2"/>
    </font>
    <font>
      <sz val="7.5"/>
      <name val="Arial"/>
      <family val="2"/>
    </font>
    <font>
      <sz val="10.5"/>
      <name val="Arial"/>
      <family val="2"/>
    </font>
    <font>
      <b/>
      <sz val="10.5"/>
      <name val="Arial"/>
      <family val="2"/>
    </font>
    <font>
      <b/>
      <sz val="11"/>
      <name val="Arial"/>
      <family val="2"/>
    </font>
    <font>
      <sz val="9.5"/>
      <name val="Arial Narrow"/>
      <family val="2"/>
    </font>
    <font>
      <sz val="7"/>
      <name val="Arial"/>
      <family val="2"/>
    </font>
  </fonts>
  <fills count="5">
    <fill>
      <patternFill patternType="none"/>
    </fill>
    <fill>
      <patternFill patternType="gray125"/>
    </fill>
    <fill>
      <patternFill patternType="solid">
        <fgColor indexed="41"/>
        <bgColor indexed="64"/>
      </patternFill>
    </fill>
    <fill>
      <patternFill patternType="solid">
        <fgColor indexed="63"/>
        <bgColor indexed="64"/>
      </patternFill>
    </fill>
    <fill>
      <patternFill patternType="solid">
        <fgColor indexed="43"/>
        <bgColor indexed="64"/>
      </patternFill>
    </fill>
  </fills>
  <borders count="63">
    <border>
      <left/>
      <right/>
      <top/>
      <bottom/>
      <diagonal/>
    </border>
    <border>
      <left style="medium">
        <color indexed="64"/>
      </left>
      <right/>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medium">
        <color indexed="64"/>
      </bottom>
      <diagonal/>
    </border>
    <border>
      <left style="thick">
        <color indexed="64"/>
      </left>
      <right style="thick">
        <color indexed="64"/>
      </right>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style="double">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ck">
        <color indexed="64"/>
      </left>
      <right style="thick">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style="thick">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ck">
        <color indexed="64"/>
      </left>
      <right style="thick">
        <color indexed="64"/>
      </right>
      <top style="medium">
        <color indexed="64"/>
      </top>
      <bottom/>
      <diagonal/>
    </border>
    <border>
      <left style="thick">
        <color indexed="64"/>
      </left>
      <right style="thick">
        <color indexed="64"/>
      </right>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s>
  <cellStyleXfs count="1">
    <xf numFmtId="0" fontId="0" fillId="0" borderId="0"/>
  </cellStyleXfs>
  <cellXfs count="153">
    <xf numFmtId="0" fontId="0" fillId="0" borderId="0" xfId="0"/>
    <xf numFmtId="0" fontId="0" fillId="0" borderId="0" xfId="0" applyAlignment="1">
      <alignment vertical="center"/>
    </xf>
    <xf numFmtId="0" fontId="8" fillId="0" borderId="0" xfId="0" applyFont="1"/>
    <xf numFmtId="0" fontId="0" fillId="2" borderId="1" xfId="0" applyFill="1" applyBorder="1" applyAlignment="1" applyProtection="1">
      <alignment vertical="center"/>
      <protection locked="0"/>
    </xf>
    <xf numFmtId="0" fontId="0" fillId="0" borderId="0" xfId="0" applyBorder="1"/>
    <xf numFmtId="0" fontId="10" fillId="0" borderId="0" xfId="0" applyFont="1"/>
    <xf numFmtId="0" fontId="12" fillId="0" borderId="0" xfId="0" applyFont="1" applyBorder="1"/>
    <xf numFmtId="164" fontId="13" fillId="2" borderId="2" xfId="0" applyNumberFormat="1" applyFont="1" applyFill="1" applyBorder="1" applyAlignment="1" applyProtection="1">
      <alignment vertical="center"/>
      <protection locked="0"/>
    </xf>
    <xf numFmtId="164" fontId="13" fillId="2" borderId="3" xfId="0" applyNumberFormat="1" applyFont="1" applyFill="1" applyBorder="1" applyAlignment="1" applyProtection="1">
      <alignment vertical="center"/>
      <protection locked="0"/>
    </xf>
    <xf numFmtId="164" fontId="13" fillId="0" borderId="4" xfId="0" applyNumberFormat="1" applyFont="1" applyBorder="1" applyAlignment="1" applyProtection="1">
      <alignment vertical="center"/>
      <protection hidden="1"/>
    </xf>
    <xf numFmtId="164" fontId="13" fillId="2" borderId="5" xfId="0" applyNumberFormat="1" applyFont="1" applyFill="1" applyBorder="1" applyAlignment="1" applyProtection="1">
      <alignment vertical="center"/>
      <protection locked="0"/>
    </xf>
    <xf numFmtId="164" fontId="13" fillId="2" borderId="6" xfId="0" applyNumberFormat="1" applyFont="1" applyFill="1" applyBorder="1" applyAlignment="1" applyProtection="1">
      <alignment vertical="center"/>
      <protection locked="0"/>
    </xf>
    <xf numFmtId="164" fontId="13" fillId="0" borderId="7" xfId="0" applyNumberFormat="1" applyFont="1" applyBorder="1" applyAlignment="1" applyProtection="1">
      <alignment vertical="center"/>
      <protection hidden="1"/>
    </xf>
    <xf numFmtId="164" fontId="13" fillId="2" borderId="8" xfId="0" applyNumberFormat="1" applyFont="1" applyFill="1" applyBorder="1" applyAlignment="1" applyProtection="1">
      <alignment vertical="center"/>
      <protection locked="0"/>
    </xf>
    <xf numFmtId="164" fontId="13" fillId="0" borderId="9" xfId="0" applyNumberFormat="1" applyFont="1" applyBorder="1" applyAlignment="1" applyProtection="1">
      <alignment vertical="center"/>
      <protection hidden="1"/>
    </xf>
    <xf numFmtId="164" fontId="13" fillId="2" borderId="10" xfId="0" applyNumberFormat="1" applyFont="1" applyFill="1" applyBorder="1" applyAlignment="1" applyProtection="1">
      <alignment vertical="center"/>
      <protection locked="0"/>
    </xf>
    <xf numFmtId="164" fontId="13" fillId="0" borderId="11" xfId="0" applyNumberFormat="1" applyFont="1" applyBorder="1" applyAlignment="1" applyProtection="1">
      <alignment vertical="center"/>
      <protection hidden="1"/>
    </xf>
    <xf numFmtId="164" fontId="13" fillId="2" borderId="12" xfId="0" applyNumberFormat="1" applyFont="1" applyFill="1" applyBorder="1" applyAlignment="1" applyProtection="1">
      <alignment vertical="center"/>
      <protection locked="0"/>
    </xf>
    <xf numFmtId="164" fontId="13" fillId="0" borderId="9" xfId="0" applyNumberFormat="1" applyFont="1" applyBorder="1" applyAlignment="1">
      <alignment vertical="center"/>
    </xf>
    <xf numFmtId="0" fontId="14" fillId="2" borderId="12" xfId="0" applyFont="1" applyFill="1" applyBorder="1" applyAlignment="1" applyProtection="1">
      <alignment vertical="center"/>
      <protection locked="0"/>
    </xf>
    <xf numFmtId="0" fontId="8" fillId="0" borderId="0" xfId="0" applyFont="1" applyAlignment="1">
      <alignment vertical="center"/>
    </xf>
    <xf numFmtId="49" fontId="0" fillId="0" borderId="0" xfId="0" applyNumberFormat="1"/>
    <xf numFmtId="164" fontId="13" fillId="3" borderId="12" xfId="0" applyNumberFormat="1" applyFont="1" applyFill="1" applyBorder="1" applyAlignment="1">
      <alignment vertical="center"/>
    </xf>
    <xf numFmtId="164" fontId="13" fillId="3" borderId="3" xfId="0" applyNumberFormat="1" applyFont="1" applyFill="1" applyBorder="1" applyAlignment="1">
      <alignment vertical="center"/>
    </xf>
    <xf numFmtId="164" fontId="13" fillId="3" borderId="6" xfId="0" applyNumberFormat="1" applyFont="1" applyFill="1" applyBorder="1" applyAlignment="1">
      <alignment vertical="center"/>
    </xf>
    <xf numFmtId="164" fontId="13" fillId="3" borderId="13" xfId="0" applyNumberFormat="1" applyFont="1" applyFill="1" applyBorder="1" applyAlignment="1">
      <alignment vertical="center"/>
    </xf>
    <xf numFmtId="164" fontId="13" fillId="3" borderId="8" xfId="0" applyNumberFormat="1" applyFont="1" applyFill="1" applyBorder="1" applyAlignment="1">
      <alignment vertical="center"/>
    </xf>
    <xf numFmtId="6" fontId="14" fillId="3" borderId="10" xfId="0" applyNumberFormat="1" applyFont="1" applyFill="1" applyBorder="1" applyAlignment="1">
      <alignment vertical="center"/>
    </xf>
    <xf numFmtId="0" fontId="14" fillId="3" borderId="12" xfId="0" applyFont="1" applyFill="1" applyBorder="1" applyAlignment="1">
      <alignment vertical="center"/>
    </xf>
    <xf numFmtId="0" fontId="14" fillId="3" borderId="5" xfId="0" applyFont="1" applyFill="1" applyBorder="1" applyAlignment="1">
      <alignment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49" fontId="13" fillId="2" borderId="19" xfId="0" applyNumberFormat="1" applyFont="1" applyFill="1" applyBorder="1" applyAlignment="1" applyProtection="1">
      <alignment horizontal="center" vertical="center"/>
      <protection locked="0"/>
    </xf>
    <xf numFmtId="49" fontId="13" fillId="2" borderId="20" xfId="0" applyNumberFormat="1" applyFont="1" applyFill="1" applyBorder="1" applyAlignment="1" applyProtection="1">
      <alignment horizontal="center" vertical="center"/>
      <protection locked="0"/>
    </xf>
    <xf numFmtId="49" fontId="13" fillId="2" borderId="21" xfId="0" applyNumberFormat="1" applyFont="1" applyFill="1" applyBorder="1" applyAlignment="1" applyProtection="1">
      <alignment horizontal="center" vertical="center"/>
      <protection locked="0"/>
    </xf>
    <xf numFmtId="49" fontId="13" fillId="2" borderId="22" xfId="0" applyNumberFormat="1" applyFont="1" applyFill="1" applyBorder="1" applyAlignment="1" applyProtection="1">
      <alignment horizontal="center" vertical="center"/>
      <protection locked="0"/>
    </xf>
    <xf numFmtId="6" fontId="13" fillId="3" borderId="23" xfId="0" applyNumberFormat="1" applyFont="1" applyFill="1" applyBorder="1" applyAlignment="1">
      <alignment vertical="center"/>
    </xf>
    <xf numFmtId="6" fontId="13" fillId="3" borderId="24" xfId="0" applyNumberFormat="1" applyFont="1" applyFill="1" applyBorder="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49" fontId="4" fillId="0" borderId="0" xfId="0" applyNumberFormat="1" applyFont="1" applyFill="1" applyBorder="1" applyAlignment="1">
      <alignment horizontal="center"/>
    </xf>
    <xf numFmtId="0" fontId="8" fillId="0" borderId="0" xfId="0" applyFont="1" applyFill="1" applyBorder="1"/>
    <xf numFmtId="49" fontId="8" fillId="0" borderId="0" xfId="0" applyNumberFormat="1" applyFont="1" applyFill="1" applyBorder="1"/>
    <xf numFmtId="0" fontId="8" fillId="0" borderId="0" xfId="0" applyFont="1" applyFill="1" applyBorder="1" applyAlignment="1">
      <alignment horizontal="center"/>
    </xf>
    <xf numFmtId="0" fontId="2" fillId="0" borderId="1" xfId="0" applyFont="1" applyFill="1" applyBorder="1" applyAlignment="1">
      <alignment horizontal="left" vertical="center"/>
    </xf>
    <xf numFmtId="0" fontId="2" fillId="0" borderId="25" xfId="0" applyFont="1" applyFill="1" applyBorder="1" applyAlignment="1">
      <alignment horizontal="lef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49" fontId="3" fillId="0" borderId="0" xfId="0" applyNumberFormat="1" applyFont="1" applyFill="1" applyBorder="1" applyAlignment="1">
      <alignment vertical="center"/>
    </xf>
    <xf numFmtId="166" fontId="15" fillId="0" borderId="0" xfId="0" applyNumberFormat="1" applyFont="1" applyFill="1" applyBorder="1" applyAlignment="1">
      <alignment vertical="center"/>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3" fillId="0" borderId="0" xfId="0" applyFont="1" applyFill="1" applyBorder="1"/>
    <xf numFmtId="0" fontId="16" fillId="0" borderId="0" xfId="0" applyFont="1" applyFill="1" applyBorder="1" applyAlignment="1">
      <alignment horizontal="right" vertical="top"/>
    </xf>
    <xf numFmtId="0" fontId="16" fillId="0" borderId="0" xfId="0" applyNumberFormat="1" applyFont="1" applyFill="1" applyBorder="1" applyAlignment="1">
      <alignment horizontal="left" wrapText="1"/>
    </xf>
    <xf numFmtId="0" fontId="0" fillId="0" borderId="0" xfId="0" applyFill="1"/>
    <xf numFmtId="164" fontId="13" fillId="0" borderId="4" xfId="0" applyNumberFormat="1" applyFont="1" applyFill="1" applyBorder="1" applyAlignment="1" applyProtection="1">
      <alignment vertical="center"/>
      <protection hidden="1"/>
    </xf>
    <xf numFmtId="6" fontId="14" fillId="0" borderId="2" xfId="0" applyNumberFormat="1" applyFont="1" applyFill="1" applyBorder="1" applyAlignment="1">
      <alignment vertical="center"/>
    </xf>
    <xf numFmtId="6" fontId="13" fillId="0" borderId="26" xfId="0" applyNumberFormat="1" applyFont="1" applyFill="1" applyBorder="1" applyAlignment="1">
      <alignment vertical="center"/>
    </xf>
    <xf numFmtId="6" fontId="14" fillId="0" borderId="10" xfId="0" applyNumberFormat="1" applyFont="1" applyFill="1" applyBorder="1" applyAlignment="1">
      <alignment vertical="center"/>
    </xf>
    <xf numFmtId="6" fontId="13" fillId="0" borderId="24" xfId="0" applyNumberFormat="1" applyFont="1" applyFill="1" applyBorder="1" applyAlignment="1">
      <alignment vertical="center"/>
    </xf>
    <xf numFmtId="0" fontId="3" fillId="0" borderId="0" xfId="0" applyFont="1" applyFill="1" applyBorder="1" applyAlignment="1">
      <alignment vertical="center"/>
    </xf>
    <xf numFmtId="166" fontId="15" fillId="0" borderId="27" xfId="0" applyNumberFormat="1" applyFont="1" applyFill="1" applyBorder="1" applyAlignment="1">
      <alignment vertical="center"/>
    </xf>
    <xf numFmtId="0" fontId="5" fillId="0" borderId="28" xfId="0" applyFont="1" applyFill="1" applyBorder="1" applyAlignment="1">
      <alignment vertical="center"/>
    </xf>
    <xf numFmtId="49" fontId="5" fillId="0" borderId="29" xfId="0" applyNumberFormat="1" applyFont="1" applyFill="1" applyBorder="1" applyAlignment="1">
      <alignment horizontal="left" vertical="center"/>
    </xf>
    <xf numFmtId="0" fontId="5" fillId="0" borderId="30" xfId="0" applyFont="1" applyFill="1" applyBorder="1" applyAlignment="1">
      <alignment vertical="center"/>
    </xf>
    <xf numFmtId="49" fontId="5" fillId="0" borderId="31" xfId="0" applyNumberFormat="1" applyFont="1" applyFill="1" applyBorder="1" applyAlignment="1">
      <alignment horizontal="left" vertical="center"/>
    </xf>
    <xf numFmtId="49" fontId="5" fillId="0" borderId="32" xfId="0" applyNumberFormat="1" applyFont="1" applyFill="1" applyBorder="1" applyAlignment="1">
      <alignment horizontal="left" vertical="center"/>
    </xf>
    <xf numFmtId="49" fontId="13" fillId="2" borderId="33" xfId="0" applyNumberFormat="1" applyFont="1" applyFill="1" applyBorder="1" applyAlignment="1" applyProtection="1">
      <alignment horizontal="center" vertical="center"/>
      <protection locked="0"/>
    </xf>
    <xf numFmtId="0" fontId="11" fillId="2" borderId="34" xfId="0" applyFont="1" applyFill="1" applyBorder="1" applyAlignment="1">
      <alignment vertical="top"/>
    </xf>
    <xf numFmtId="0" fontId="11" fillId="2" borderId="35" xfId="0" applyFont="1" applyFill="1" applyBorder="1" applyAlignment="1"/>
    <xf numFmtId="0" fontId="12" fillId="2" borderId="35" xfId="0" applyFont="1" applyFill="1" applyBorder="1"/>
    <xf numFmtId="0" fontId="12" fillId="2" borderId="36" xfId="0" applyFont="1" applyFill="1" applyBorder="1"/>
    <xf numFmtId="49" fontId="0" fillId="0" borderId="0" xfId="0" applyNumberFormat="1" applyBorder="1"/>
    <xf numFmtId="0" fontId="0" fillId="0" borderId="0" xfId="0" applyFill="1" applyBorder="1"/>
    <xf numFmtId="49" fontId="0" fillId="0" borderId="0" xfId="0" applyNumberFormat="1" applyFill="1" applyBorder="1"/>
    <xf numFmtId="174" fontId="17" fillId="0" borderId="0" xfId="0" applyNumberFormat="1" applyFont="1" applyFill="1" applyBorder="1"/>
    <xf numFmtId="0" fontId="12" fillId="0" borderId="0" xfId="0" applyFont="1" applyFill="1" applyBorder="1"/>
    <xf numFmtId="0" fontId="0" fillId="0" borderId="0" xfId="0" applyFill="1" applyBorder="1" applyAlignment="1"/>
    <xf numFmtId="0" fontId="6" fillId="0" borderId="0" xfId="0" applyFont="1" applyFill="1" applyBorder="1" applyAlignment="1">
      <alignment horizontal="center" vertical="center"/>
    </xf>
    <xf numFmtId="6" fontId="13" fillId="0" borderId="0" xfId="0" applyNumberFormat="1" applyFont="1" applyFill="1" applyBorder="1" applyAlignment="1">
      <alignment vertical="center"/>
    </xf>
    <xf numFmtId="164" fontId="13" fillId="0" borderId="0" xfId="0" applyNumberFormat="1" applyFont="1" applyFill="1" applyBorder="1" applyAlignment="1" applyProtection="1">
      <alignment vertical="center"/>
      <protection locked="0"/>
    </xf>
    <xf numFmtId="0" fontId="10" fillId="0" borderId="0" xfId="0" applyFont="1" applyBorder="1"/>
    <xf numFmtId="0" fontId="8" fillId="0" borderId="0" xfId="0" applyFont="1" applyBorder="1"/>
    <xf numFmtId="0" fontId="8" fillId="0" borderId="0" xfId="0" applyFont="1" applyBorder="1" applyAlignment="1">
      <alignment vertical="center"/>
    </xf>
    <xf numFmtId="0" fontId="0" fillId="0" borderId="0" xfId="0" applyBorder="1" applyAlignment="1">
      <alignment vertical="center"/>
    </xf>
    <xf numFmtId="0" fontId="1" fillId="0" borderId="0" xfId="0" applyFont="1" applyFill="1" applyBorder="1" applyAlignment="1">
      <alignment horizontal="left" vertical="center" wrapText="1"/>
    </xf>
    <xf numFmtId="0" fontId="10" fillId="0" borderId="0" xfId="0" applyFont="1" applyFill="1" applyBorder="1"/>
    <xf numFmtId="0" fontId="8" fillId="0" borderId="0" xfId="0" applyFont="1" applyFill="1" applyBorder="1" applyAlignment="1">
      <alignment vertical="center"/>
    </xf>
    <xf numFmtId="0" fontId="0" fillId="0" borderId="0" xfId="0" applyBorder="1" applyProtection="1">
      <protection locked="0"/>
    </xf>
    <xf numFmtId="0" fontId="11" fillId="2" borderId="35" xfId="0" applyFont="1" applyFill="1" applyBorder="1" applyAlignment="1">
      <alignment vertical="top"/>
    </xf>
    <xf numFmtId="0" fontId="11" fillId="2" borderId="34" xfId="0" applyFont="1" applyFill="1" applyBorder="1" applyAlignment="1">
      <alignment horizontal="left" vertical="top"/>
    </xf>
    <xf numFmtId="0" fontId="11" fillId="2" borderId="36" xfId="0" applyFont="1" applyFill="1" applyBorder="1" applyAlignment="1">
      <alignment horizontal="left" vertical="top"/>
    </xf>
    <xf numFmtId="0" fontId="12" fillId="2" borderId="35" xfId="0" applyFont="1" applyFill="1" applyBorder="1" applyAlignment="1"/>
    <xf numFmtId="0" fontId="11" fillId="2" borderId="37" xfId="0" applyFont="1" applyFill="1" applyBorder="1" applyAlignment="1">
      <alignment horizontal="left" vertical="top"/>
    </xf>
    <xf numFmtId="6" fontId="13" fillId="0" borderId="27" xfId="0" applyNumberFormat="1" applyFont="1" applyFill="1" applyBorder="1"/>
    <xf numFmtId="0" fontId="14" fillId="3" borderId="6" xfId="0" applyFont="1" applyFill="1" applyBorder="1" applyAlignment="1">
      <alignment vertical="center"/>
    </xf>
    <xf numFmtId="0" fontId="14" fillId="3" borderId="38" xfId="0" applyFont="1" applyFill="1" applyBorder="1" applyAlignment="1">
      <alignment vertical="center"/>
    </xf>
    <xf numFmtId="0" fontId="2" fillId="0" borderId="39" xfId="0" applyFont="1" applyFill="1" applyBorder="1" applyAlignment="1">
      <alignment vertical="center"/>
    </xf>
    <xf numFmtId="49" fontId="5" fillId="0" borderId="40" xfId="0" applyNumberFormat="1" applyFont="1" applyFill="1" applyBorder="1" applyAlignment="1">
      <alignment vertical="center"/>
    </xf>
    <xf numFmtId="49" fontId="5" fillId="0" borderId="41" xfId="0" applyNumberFormat="1" applyFont="1" applyFill="1" applyBorder="1" applyAlignment="1">
      <alignment vertical="center"/>
    </xf>
    <xf numFmtId="49" fontId="5" fillId="0" borderId="42" xfId="0" applyNumberFormat="1" applyFont="1" applyFill="1" applyBorder="1" applyAlignment="1">
      <alignment horizontal="left" vertical="center"/>
    </xf>
    <xf numFmtId="0" fontId="5" fillId="0" borderId="43" xfId="0" applyFont="1" applyFill="1" applyBorder="1" applyAlignment="1">
      <alignment vertical="center"/>
    </xf>
    <xf numFmtId="164" fontId="13" fillId="2" borderId="13" xfId="0" applyNumberFormat="1" applyFont="1" applyFill="1" applyBorder="1" applyAlignment="1" applyProtection="1">
      <alignment vertical="center"/>
      <protection locked="0"/>
    </xf>
    <xf numFmtId="0" fontId="3" fillId="2" borderId="56" xfId="0" applyFont="1" applyFill="1" applyBorder="1" applyAlignment="1" applyProtection="1">
      <protection locked="0"/>
    </xf>
    <xf numFmtId="49" fontId="5" fillId="0" borderId="42"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0" fontId="8" fillId="2" borderId="42"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49" fontId="5" fillId="0" borderId="42" xfId="0" applyNumberFormat="1" applyFont="1" applyFill="1" applyBorder="1" applyAlignment="1">
      <alignment horizontal="center" vertical="center" wrapText="1"/>
    </xf>
    <xf numFmtId="49" fontId="5" fillId="0" borderId="43" xfId="0" applyNumberFormat="1" applyFont="1" applyFill="1" applyBorder="1" applyAlignment="1">
      <alignment horizontal="center" vertical="center" wrapText="1"/>
    </xf>
    <xf numFmtId="49" fontId="5" fillId="0" borderId="40" xfId="0" applyNumberFormat="1" applyFont="1" applyFill="1" applyBorder="1" applyAlignment="1">
      <alignment horizontal="left" vertical="center" wrapText="1"/>
    </xf>
    <xf numFmtId="49" fontId="5" fillId="0" borderId="41" xfId="0" applyNumberFormat="1" applyFont="1" applyFill="1" applyBorder="1" applyAlignment="1">
      <alignment horizontal="left" vertical="center" wrapText="1"/>
    </xf>
    <xf numFmtId="49" fontId="5" fillId="0" borderId="35" xfId="0" applyNumberFormat="1" applyFont="1" applyFill="1" applyBorder="1" applyAlignment="1">
      <alignment horizontal="left" vertical="center"/>
    </xf>
    <xf numFmtId="49" fontId="5" fillId="0" borderId="58" xfId="0" applyNumberFormat="1" applyFont="1" applyFill="1" applyBorder="1" applyAlignment="1">
      <alignment horizontal="left" vertical="center"/>
    </xf>
    <xf numFmtId="49" fontId="5" fillId="0" borderId="59" xfId="0" applyNumberFormat="1" applyFont="1" applyFill="1" applyBorder="1" applyAlignment="1">
      <alignment horizontal="left" vertical="center"/>
    </xf>
    <xf numFmtId="49" fontId="5" fillId="0" borderId="60" xfId="0" applyNumberFormat="1" applyFont="1" applyFill="1" applyBorder="1" applyAlignment="1">
      <alignment horizontal="left" vertical="center"/>
    </xf>
    <xf numFmtId="49" fontId="5" fillId="0" borderId="49" xfId="0" applyNumberFormat="1" applyFont="1" applyFill="1" applyBorder="1" applyAlignment="1">
      <alignment horizontal="left" vertical="center"/>
    </xf>
    <xf numFmtId="49" fontId="5" fillId="0" borderId="61" xfId="0" applyNumberFormat="1" applyFont="1" applyFill="1" applyBorder="1" applyAlignment="1">
      <alignment horizontal="left" vertical="center"/>
    </xf>
    <xf numFmtId="49" fontId="5" fillId="0" borderId="40" xfId="0" applyNumberFormat="1" applyFont="1" applyFill="1" applyBorder="1" applyAlignment="1">
      <alignment horizontal="left" vertical="center"/>
    </xf>
    <xf numFmtId="49" fontId="5" fillId="0" borderId="41"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62" xfId="0" applyNumberFormat="1" applyFont="1" applyFill="1" applyBorder="1" applyAlignment="1">
      <alignment horizontal="left" vertical="center"/>
    </xf>
    <xf numFmtId="0" fontId="16" fillId="0" borderId="0" xfId="0" applyNumberFormat="1" applyFont="1" applyFill="1" applyBorder="1" applyAlignment="1">
      <alignment horizontal="left" wrapText="1"/>
    </xf>
    <xf numFmtId="0" fontId="9" fillId="0" borderId="0" xfId="0" applyFont="1" applyFill="1" applyBorder="1" applyAlignment="1">
      <alignment horizontal="center"/>
    </xf>
    <xf numFmtId="0" fontId="6" fillId="4" borderId="45"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48"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9" xfId="0" applyFont="1" applyFill="1" applyBorder="1" applyAlignment="1">
      <alignment horizontal="center" vertical="center"/>
    </xf>
    <xf numFmtId="0" fontId="6" fillId="4" borderId="50" xfId="0" applyFont="1" applyFill="1" applyBorder="1" applyAlignment="1">
      <alignment horizontal="center" vertical="center"/>
    </xf>
    <xf numFmtId="0" fontId="6" fillId="4" borderId="51" xfId="0" applyFont="1" applyFill="1" applyBorder="1" applyAlignment="1">
      <alignment horizontal="center" vertical="center"/>
    </xf>
    <xf numFmtId="49" fontId="6" fillId="4" borderId="52" xfId="0" applyNumberFormat="1" applyFont="1" applyFill="1" applyBorder="1" applyAlignment="1">
      <alignment horizontal="center" vertical="center"/>
    </xf>
    <xf numFmtId="49" fontId="6" fillId="4" borderId="53" xfId="0" applyNumberFormat="1" applyFont="1" applyFill="1" applyBorder="1" applyAlignment="1">
      <alignment horizontal="center" vertical="center"/>
    </xf>
    <xf numFmtId="0" fontId="2" fillId="2" borderId="54" xfId="0" applyFont="1" applyFill="1" applyBorder="1" applyAlignment="1" applyProtection="1">
      <protection locked="0"/>
    </xf>
    <xf numFmtId="0" fontId="2" fillId="2" borderId="51" xfId="0" applyFont="1" applyFill="1" applyBorder="1" applyAlignment="1" applyProtection="1">
      <protection locked="0"/>
    </xf>
    <xf numFmtId="0" fontId="2" fillId="2" borderId="55" xfId="0" applyFont="1" applyFill="1" applyBorder="1" applyAlignment="1" applyProtection="1">
      <protection locked="0"/>
    </xf>
    <xf numFmtId="175" fontId="3" fillId="2" borderId="54" xfId="0" applyNumberFormat="1" applyFont="1" applyFill="1" applyBorder="1" applyAlignment="1" applyProtection="1">
      <alignment horizontal="left"/>
      <protection locked="0"/>
    </xf>
    <xf numFmtId="175" fontId="3" fillId="2" borderId="57" xfId="0" applyNumberFormat="1" applyFont="1" applyFill="1" applyBorder="1" applyAlignment="1" applyProtection="1">
      <alignment horizontal="left"/>
      <protection locked="0"/>
    </xf>
    <xf numFmtId="0" fontId="2" fillId="0" borderId="44" xfId="0" applyFont="1" applyFill="1" applyBorder="1" applyAlignment="1">
      <alignment horizontal="left" vertical="center"/>
    </xf>
    <xf numFmtId="0" fontId="2" fillId="0" borderId="1" xfId="0" applyFont="1" applyFill="1" applyBorder="1" applyAlignment="1">
      <alignment horizontal="left" vertical="center"/>
    </xf>
    <xf numFmtId="0" fontId="1" fillId="0" borderId="0" xfId="0" applyFont="1" applyFill="1" applyBorder="1" applyAlignment="1">
      <alignment horizontal="left" vertical="center" wrapText="1"/>
    </xf>
    <xf numFmtId="0" fontId="2" fillId="0" borderId="39" xfId="0" applyFont="1" applyFill="1" applyBorder="1" applyAlignment="1">
      <alignment horizontal="left" vertical="center"/>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34"/>
  <sheetViews>
    <sheetView showZeros="0" tabSelected="1" zoomScaleNormal="100" zoomScaleSheetLayoutView="100" workbookViewId="0">
      <selection activeCell="H20" sqref="H20"/>
    </sheetView>
  </sheetViews>
  <sheetFormatPr defaultRowHeight="13.2" x14ac:dyDescent="0.25"/>
  <cols>
    <col min="1" max="1" width="1.33203125" customWidth="1"/>
    <col min="2" max="2" width="2.109375" customWidth="1"/>
    <col min="3" max="3" width="8.5546875" customWidth="1"/>
    <col min="4" max="4" width="7.5546875" customWidth="1"/>
    <col min="5" max="5" width="14.5546875" customWidth="1"/>
    <col min="6" max="6" width="2.88671875" customWidth="1"/>
    <col min="7" max="7" width="18.5546875" customWidth="1"/>
    <col min="8" max="8" width="22.33203125" style="21" bestFit="1" customWidth="1"/>
    <col min="9" max="11" width="12.109375" customWidth="1"/>
    <col min="12" max="13" width="16.5546875" customWidth="1"/>
    <col min="14" max="14" width="2" style="59" customWidth="1"/>
    <col min="15" max="15" width="1.6640625" customWidth="1"/>
  </cols>
  <sheetData>
    <row r="1" spans="1:16" x14ac:dyDescent="0.25">
      <c r="A1" s="93"/>
      <c r="B1" s="4"/>
      <c r="C1" s="4"/>
      <c r="D1" s="4"/>
      <c r="E1" s="4"/>
      <c r="F1" s="4"/>
      <c r="G1" s="4"/>
      <c r="H1" s="77"/>
      <c r="I1" s="4"/>
      <c r="J1" s="4"/>
      <c r="K1" s="4"/>
      <c r="L1" s="4"/>
      <c r="M1" s="4"/>
      <c r="N1" s="78"/>
      <c r="O1" s="4"/>
      <c r="P1" s="4"/>
    </row>
    <row r="2" spans="1:16" s="59" customFormat="1" ht="9.75" customHeight="1" x14ac:dyDescent="0.25">
      <c r="A2" s="78"/>
      <c r="B2" s="78"/>
      <c r="C2" s="78"/>
      <c r="D2" s="78"/>
      <c r="E2" s="78"/>
      <c r="F2" s="78"/>
      <c r="G2" s="78"/>
      <c r="H2" s="79"/>
      <c r="I2" s="78"/>
      <c r="J2" s="78"/>
      <c r="K2" s="78"/>
      <c r="L2" s="78"/>
      <c r="M2" s="80">
        <v>42825</v>
      </c>
      <c r="N2" s="78"/>
      <c r="O2" s="78"/>
      <c r="P2" s="78"/>
    </row>
    <row r="3" spans="1:16" s="5" customFormat="1" ht="21.75" customHeight="1" x14ac:dyDescent="0.4">
      <c r="A3" s="86"/>
      <c r="B3" s="91"/>
      <c r="C3" s="130" t="s">
        <v>43</v>
      </c>
      <c r="D3" s="130"/>
      <c r="E3" s="130"/>
      <c r="F3" s="130"/>
      <c r="G3" s="130"/>
      <c r="H3" s="130"/>
      <c r="I3" s="130"/>
      <c r="J3" s="130"/>
      <c r="K3" s="130"/>
      <c r="L3" s="130"/>
      <c r="M3" s="130"/>
      <c r="N3" s="41"/>
      <c r="O3" s="86"/>
    </row>
    <row r="4" spans="1:16" s="4" customFormat="1" ht="12.75" customHeight="1" thickBot="1" x14ac:dyDescent="0.35">
      <c r="B4" s="78"/>
      <c r="C4" s="42"/>
      <c r="D4" s="42"/>
      <c r="E4" s="42"/>
      <c r="F4" s="42"/>
      <c r="G4" s="42"/>
      <c r="H4" s="43"/>
      <c r="I4" s="42"/>
      <c r="J4" s="42"/>
      <c r="K4" s="42"/>
      <c r="L4" s="42"/>
      <c r="M4" s="42"/>
      <c r="N4" s="42"/>
    </row>
    <row r="5" spans="1:16" s="6" customFormat="1" ht="11.25" customHeight="1" thickTop="1" x14ac:dyDescent="0.2">
      <c r="B5" s="81"/>
      <c r="C5" s="73" t="s">
        <v>42</v>
      </c>
      <c r="D5" s="74"/>
      <c r="E5" s="97"/>
      <c r="F5" s="98" t="s">
        <v>41</v>
      </c>
      <c r="G5" s="95"/>
      <c r="H5" s="96"/>
      <c r="I5" s="94" t="s">
        <v>40</v>
      </c>
      <c r="J5" s="75"/>
      <c r="K5" s="76"/>
      <c r="L5" s="94" t="s">
        <v>39</v>
      </c>
      <c r="M5" s="76"/>
      <c r="N5" s="81"/>
    </row>
    <row r="6" spans="1:16" s="4" customFormat="1" ht="21.75" customHeight="1" thickBot="1" x14ac:dyDescent="0.3">
      <c r="B6" s="78"/>
      <c r="C6" s="141"/>
      <c r="D6" s="142"/>
      <c r="E6" s="143"/>
      <c r="F6" s="108"/>
      <c r="G6" s="108"/>
      <c r="H6" s="108"/>
      <c r="I6" s="108"/>
      <c r="J6" s="108"/>
      <c r="K6" s="108"/>
      <c r="L6" s="144"/>
      <c r="M6" s="145"/>
      <c r="N6" s="82"/>
    </row>
    <row r="7" spans="1:16" s="2" customFormat="1" ht="33.75" customHeight="1" thickTop="1" thickBot="1" x14ac:dyDescent="0.25">
      <c r="A7" s="87"/>
      <c r="B7" s="44"/>
      <c r="C7" s="44"/>
      <c r="D7" s="44"/>
      <c r="E7" s="44"/>
      <c r="F7" s="44"/>
      <c r="G7" s="44"/>
      <c r="H7" s="45"/>
      <c r="I7" s="46" t="s">
        <v>31</v>
      </c>
      <c r="J7" s="46" t="s">
        <v>32</v>
      </c>
      <c r="K7" s="46" t="s">
        <v>44</v>
      </c>
      <c r="L7" s="46" t="s">
        <v>33</v>
      </c>
      <c r="M7" s="46" t="s">
        <v>45</v>
      </c>
      <c r="N7" s="46"/>
      <c r="O7" s="87"/>
    </row>
    <row r="8" spans="1:16" s="20" customFormat="1" ht="15" customHeight="1" x14ac:dyDescent="0.25">
      <c r="A8" s="88"/>
      <c r="B8" s="92"/>
      <c r="C8" s="135" t="s">
        <v>29</v>
      </c>
      <c r="D8" s="136"/>
      <c r="E8" s="136"/>
      <c r="F8" s="136"/>
      <c r="G8" s="136"/>
      <c r="H8" s="139" t="s">
        <v>0</v>
      </c>
      <c r="I8" s="131" t="s">
        <v>1</v>
      </c>
      <c r="J8" s="132"/>
      <c r="K8" s="133"/>
      <c r="L8" s="132" t="s">
        <v>37</v>
      </c>
      <c r="M8" s="134"/>
      <c r="N8" s="83"/>
      <c r="O8" s="88"/>
    </row>
    <row r="9" spans="1:16" s="1" customFormat="1" ht="27" customHeight="1" thickBot="1" x14ac:dyDescent="0.3">
      <c r="A9" s="89"/>
      <c r="B9" s="49"/>
      <c r="C9" s="137"/>
      <c r="D9" s="138"/>
      <c r="E9" s="138"/>
      <c r="F9" s="138"/>
      <c r="G9" s="138"/>
      <c r="H9" s="140"/>
      <c r="I9" s="33" t="s">
        <v>3</v>
      </c>
      <c r="J9" s="30" t="s">
        <v>30</v>
      </c>
      <c r="K9" s="34" t="s">
        <v>2</v>
      </c>
      <c r="L9" s="32" t="s">
        <v>38</v>
      </c>
      <c r="M9" s="31" t="s">
        <v>36</v>
      </c>
      <c r="N9" s="83"/>
      <c r="O9" s="89"/>
    </row>
    <row r="10" spans="1:16" s="59" customFormat="1" ht="21.9" customHeight="1" thickTop="1" x14ac:dyDescent="0.25">
      <c r="A10" s="78"/>
      <c r="B10" s="78"/>
      <c r="C10" s="146" t="s">
        <v>4</v>
      </c>
      <c r="D10" s="119" t="s">
        <v>17</v>
      </c>
      <c r="E10" s="120"/>
      <c r="F10" s="68" t="s">
        <v>46</v>
      </c>
      <c r="G10" s="67" t="s">
        <v>48</v>
      </c>
      <c r="H10" s="72"/>
      <c r="I10" s="7"/>
      <c r="J10" s="8"/>
      <c r="K10" s="60">
        <f t="shared" ref="K10:K28" si="0">SUM(I10,J10)</f>
        <v>0</v>
      </c>
      <c r="L10" s="61">
        <v>150</v>
      </c>
      <c r="M10" s="62">
        <f>(+ROUND(K10,1))*L10</f>
        <v>0</v>
      </c>
      <c r="N10" s="84"/>
      <c r="O10" s="78"/>
    </row>
    <row r="11" spans="1:16" ht="21.9" customHeight="1" thickBot="1" x14ac:dyDescent="0.3">
      <c r="A11" s="4"/>
      <c r="B11" s="78"/>
      <c r="C11" s="147"/>
      <c r="D11" s="121"/>
      <c r="E11" s="122"/>
      <c r="F11" s="70" t="s">
        <v>47</v>
      </c>
      <c r="G11" s="69" t="s">
        <v>49</v>
      </c>
      <c r="H11" s="36"/>
      <c r="I11" s="10"/>
      <c r="J11" s="11"/>
      <c r="K11" s="12">
        <f t="shared" si="0"/>
        <v>0</v>
      </c>
      <c r="L11" s="29"/>
      <c r="M11" s="39"/>
      <c r="N11" s="84"/>
      <c r="O11" s="4"/>
    </row>
    <row r="12" spans="1:16" s="59" customFormat="1" ht="21.9" customHeight="1" x14ac:dyDescent="0.25">
      <c r="A12" s="78"/>
      <c r="B12" s="78"/>
      <c r="C12" s="146" t="s">
        <v>5</v>
      </c>
      <c r="D12" s="123" t="s">
        <v>18</v>
      </c>
      <c r="E12" s="124"/>
      <c r="F12" s="71" t="s">
        <v>46</v>
      </c>
      <c r="G12" s="67" t="s">
        <v>48</v>
      </c>
      <c r="H12" s="35"/>
      <c r="I12" s="7"/>
      <c r="J12" s="8"/>
      <c r="K12" s="60">
        <f t="shared" si="0"/>
        <v>0</v>
      </c>
      <c r="L12" s="61">
        <v>300</v>
      </c>
      <c r="M12" s="62">
        <f>(+ROUND(K12,1))*L12</f>
        <v>0</v>
      </c>
      <c r="N12" s="84"/>
      <c r="O12" s="78"/>
    </row>
    <row r="13" spans="1:16" ht="21.9" customHeight="1" thickBot="1" x14ac:dyDescent="0.3">
      <c r="A13" s="4"/>
      <c r="B13" s="78"/>
      <c r="C13" s="147"/>
      <c r="D13" s="121"/>
      <c r="E13" s="122"/>
      <c r="F13" s="70" t="s">
        <v>47</v>
      </c>
      <c r="G13" s="69" t="s">
        <v>49</v>
      </c>
      <c r="H13" s="36"/>
      <c r="I13" s="10"/>
      <c r="J13" s="11"/>
      <c r="K13" s="12">
        <f t="shared" si="0"/>
        <v>0</v>
      </c>
      <c r="L13" s="29"/>
      <c r="M13" s="39"/>
      <c r="N13" s="84"/>
      <c r="O13" s="4"/>
    </row>
    <row r="14" spans="1:16" ht="21.9" customHeight="1" thickBot="1" x14ac:dyDescent="0.3">
      <c r="A14" s="4"/>
      <c r="B14" s="78"/>
      <c r="C14" s="102" t="s">
        <v>51</v>
      </c>
      <c r="D14" s="103" t="s">
        <v>52</v>
      </c>
      <c r="E14" s="104"/>
      <c r="F14" s="105"/>
      <c r="G14" s="106"/>
      <c r="H14" s="38"/>
      <c r="I14" s="15"/>
      <c r="J14" s="107"/>
      <c r="K14" s="16">
        <f t="shared" si="0"/>
        <v>0</v>
      </c>
      <c r="L14" s="63">
        <v>600</v>
      </c>
      <c r="M14" s="64">
        <f>(+ROUND(K14,1))*L14</f>
        <v>0</v>
      </c>
      <c r="N14" s="84"/>
      <c r="O14" s="4"/>
    </row>
    <row r="15" spans="1:16" ht="21.9" customHeight="1" x14ac:dyDescent="0.25">
      <c r="A15" s="4"/>
      <c r="B15" s="78"/>
      <c r="C15" s="149" t="s">
        <v>6</v>
      </c>
      <c r="D15" s="127" t="s">
        <v>19</v>
      </c>
      <c r="E15" s="128"/>
      <c r="F15" s="71" t="s">
        <v>46</v>
      </c>
      <c r="G15" s="67" t="s">
        <v>48</v>
      </c>
      <c r="H15" s="35"/>
      <c r="I15" s="7"/>
      <c r="J15" s="23"/>
      <c r="K15" s="9">
        <f t="shared" si="0"/>
        <v>0</v>
      </c>
      <c r="L15" s="61">
        <v>400</v>
      </c>
      <c r="M15" s="62">
        <f>(+ROUND(K15,1))*L15</f>
        <v>0</v>
      </c>
      <c r="N15" s="84"/>
      <c r="O15" s="4"/>
    </row>
    <row r="16" spans="1:16" ht="21.9" customHeight="1" thickBot="1" x14ac:dyDescent="0.3">
      <c r="A16" s="4"/>
      <c r="B16" s="78"/>
      <c r="C16" s="147"/>
      <c r="D16" s="127"/>
      <c r="E16" s="128"/>
      <c r="F16" s="70" t="s">
        <v>47</v>
      </c>
      <c r="G16" s="69" t="s">
        <v>49</v>
      </c>
      <c r="H16" s="36"/>
      <c r="I16" s="10"/>
      <c r="J16" s="24"/>
      <c r="K16" s="12">
        <f t="shared" si="0"/>
        <v>0</v>
      </c>
      <c r="L16" s="101"/>
      <c r="M16" s="100"/>
      <c r="N16" s="84"/>
      <c r="O16" s="4"/>
    </row>
    <row r="17" spans="1:15" ht="21.9" customHeight="1" x14ac:dyDescent="0.25">
      <c r="A17" s="4"/>
      <c r="B17" s="78"/>
      <c r="C17" s="146" t="s">
        <v>7</v>
      </c>
      <c r="D17" s="123" t="s">
        <v>20</v>
      </c>
      <c r="E17" s="124"/>
      <c r="F17" s="71" t="s">
        <v>46</v>
      </c>
      <c r="G17" s="67" t="s">
        <v>48</v>
      </c>
      <c r="H17" s="35"/>
      <c r="I17" s="7"/>
      <c r="J17" s="23"/>
      <c r="K17" s="9">
        <f t="shared" si="0"/>
        <v>0</v>
      </c>
      <c r="L17" s="61">
        <v>400</v>
      </c>
      <c r="M17" s="62">
        <f>(+ROUND(K17,1))*L17</f>
        <v>0</v>
      </c>
      <c r="N17" s="84"/>
      <c r="O17" s="4"/>
    </row>
    <row r="18" spans="1:15" ht="21.9" customHeight="1" thickBot="1" x14ac:dyDescent="0.3">
      <c r="A18" s="4"/>
      <c r="B18" s="78"/>
      <c r="C18" s="147"/>
      <c r="D18" s="121"/>
      <c r="E18" s="122"/>
      <c r="F18" s="70" t="s">
        <v>47</v>
      </c>
      <c r="G18" s="69" t="s">
        <v>49</v>
      </c>
      <c r="H18" s="36"/>
      <c r="I18" s="10"/>
      <c r="J18" s="24"/>
      <c r="K18" s="12">
        <f t="shared" si="0"/>
        <v>0</v>
      </c>
      <c r="L18" s="29"/>
      <c r="M18" s="39">
        <f t="shared" ref="M18:M27" si="1">+K18*L18</f>
        <v>0</v>
      </c>
      <c r="N18" s="84"/>
      <c r="O18" s="4"/>
    </row>
    <row r="19" spans="1:15" ht="21.9" customHeight="1" thickBot="1" x14ac:dyDescent="0.3">
      <c r="A19" s="4"/>
      <c r="B19" s="78"/>
      <c r="C19" s="47" t="s">
        <v>8</v>
      </c>
      <c r="D19" s="125" t="s">
        <v>21</v>
      </c>
      <c r="E19" s="126"/>
      <c r="F19" s="109"/>
      <c r="G19" s="110"/>
      <c r="H19" s="37"/>
      <c r="I19" s="22"/>
      <c r="J19" s="13"/>
      <c r="K19" s="14">
        <f t="shared" si="0"/>
        <v>0</v>
      </c>
      <c r="L19" s="28"/>
      <c r="M19" s="40">
        <f t="shared" si="1"/>
        <v>0</v>
      </c>
      <c r="N19" s="84"/>
      <c r="O19" s="4"/>
    </row>
    <row r="20" spans="1:15" ht="21.9" customHeight="1" thickBot="1" x14ac:dyDescent="0.3">
      <c r="A20" s="4"/>
      <c r="B20" s="78"/>
      <c r="C20" s="47" t="s">
        <v>9</v>
      </c>
      <c r="D20" s="117" t="s">
        <v>22</v>
      </c>
      <c r="E20" s="118"/>
      <c r="F20" s="115"/>
      <c r="G20" s="116"/>
      <c r="H20" s="37"/>
      <c r="I20" s="22"/>
      <c r="J20" s="13"/>
      <c r="K20" s="14">
        <f t="shared" si="0"/>
        <v>0</v>
      </c>
      <c r="L20" s="28"/>
      <c r="M20" s="40">
        <f t="shared" si="1"/>
        <v>0</v>
      </c>
      <c r="N20" s="84"/>
      <c r="O20" s="4"/>
    </row>
    <row r="21" spans="1:15" ht="21.9" customHeight="1" thickBot="1" x14ac:dyDescent="0.3">
      <c r="A21" s="4"/>
      <c r="B21" s="78"/>
      <c r="C21" s="47" t="s">
        <v>10</v>
      </c>
      <c r="D21" s="125" t="s">
        <v>23</v>
      </c>
      <c r="E21" s="126"/>
      <c r="F21" s="109"/>
      <c r="G21" s="110"/>
      <c r="H21" s="37"/>
      <c r="I21" s="22"/>
      <c r="J21" s="13"/>
      <c r="K21" s="14">
        <f t="shared" si="0"/>
        <v>0</v>
      </c>
      <c r="L21" s="28"/>
      <c r="M21" s="40">
        <f t="shared" si="1"/>
        <v>0</v>
      </c>
      <c r="N21" s="84"/>
      <c r="O21" s="4"/>
    </row>
    <row r="22" spans="1:15" ht="21.9" customHeight="1" thickBot="1" x14ac:dyDescent="0.3">
      <c r="A22" s="4"/>
      <c r="B22" s="78"/>
      <c r="C22" s="48" t="s">
        <v>11</v>
      </c>
      <c r="D22" s="125" t="s">
        <v>24</v>
      </c>
      <c r="E22" s="126"/>
      <c r="F22" s="109"/>
      <c r="G22" s="110"/>
      <c r="H22" s="38"/>
      <c r="I22" s="15"/>
      <c r="J22" s="25"/>
      <c r="K22" s="16">
        <f t="shared" si="0"/>
        <v>0</v>
      </c>
      <c r="L22" s="63">
        <v>600</v>
      </c>
      <c r="M22" s="64">
        <f>(+ROUND(K22,1))*L22</f>
        <v>0</v>
      </c>
      <c r="N22" s="84"/>
      <c r="O22" s="4"/>
    </row>
    <row r="23" spans="1:15" ht="21.9" customHeight="1" thickBot="1" x14ac:dyDescent="0.3">
      <c r="A23" s="4"/>
      <c r="B23" s="78"/>
      <c r="C23" s="47" t="s">
        <v>12</v>
      </c>
      <c r="D23" s="125" t="s">
        <v>25</v>
      </c>
      <c r="E23" s="126"/>
      <c r="F23" s="109"/>
      <c r="G23" s="110"/>
      <c r="H23" s="37"/>
      <c r="I23" s="17"/>
      <c r="J23" s="26"/>
      <c r="K23" s="18">
        <f t="shared" si="0"/>
        <v>0</v>
      </c>
      <c r="L23" s="63">
        <v>400</v>
      </c>
      <c r="M23" s="62">
        <f>(+ROUND(K23,1))*L23</f>
        <v>0</v>
      </c>
      <c r="N23" s="84"/>
      <c r="O23" s="4"/>
    </row>
    <row r="24" spans="1:15" ht="21.9" customHeight="1" thickBot="1" x14ac:dyDescent="0.3">
      <c r="A24" s="4"/>
      <c r="B24" s="78"/>
      <c r="C24" s="48" t="s">
        <v>13</v>
      </c>
      <c r="D24" s="125" t="s">
        <v>26</v>
      </c>
      <c r="E24" s="126"/>
      <c r="F24" s="109"/>
      <c r="G24" s="110"/>
      <c r="H24" s="38"/>
      <c r="I24" s="15"/>
      <c r="J24" s="25"/>
      <c r="K24" s="16">
        <f t="shared" si="0"/>
        <v>0</v>
      </c>
      <c r="L24" s="27"/>
      <c r="M24" s="40">
        <f t="shared" si="1"/>
        <v>0</v>
      </c>
      <c r="N24" s="84"/>
      <c r="O24" s="4"/>
    </row>
    <row r="25" spans="1:15" ht="21.9" customHeight="1" thickBot="1" x14ac:dyDescent="0.3">
      <c r="A25" s="4"/>
      <c r="B25" s="78"/>
      <c r="C25" s="47" t="s">
        <v>14</v>
      </c>
      <c r="D25" s="125" t="s">
        <v>27</v>
      </c>
      <c r="E25" s="126"/>
      <c r="F25" s="109"/>
      <c r="G25" s="110"/>
      <c r="H25" s="37"/>
      <c r="I25" s="17"/>
      <c r="J25" s="26"/>
      <c r="K25" s="14">
        <f t="shared" si="0"/>
        <v>0</v>
      </c>
      <c r="L25" s="28"/>
      <c r="M25" s="40">
        <f t="shared" si="1"/>
        <v>0</v>
      </c>
      <c r="N25" s="84"/>
      <c r="O25" s="4"/>
    </row>
    <row r="26" spans="1:15" ht="21.9" customHeight="1" thickBot="1" x14ac:dyDescent="0.3">
      <c r="A26" s="4"/>
      <c r="B26" s="78"/>
      <c r="C26" s="47" t="s">
        <v>15</v>
      </c>
      <c r="D26" s="117" t="s">
        <v>35</v>
      </c>
      <c r="E26" s="118"/>
      <c r="F26" s="115"/>
      <c r="G26" s="116"/>
      <c r="H26" s="37"/>
      <c r="I26" s="17"/>
      <c r="J26" s="26"/>
      <c r="K26" s="14">
        <f t="shared" si="0"/>
        <v>0</v>
      </c>
      <c r="L26" s="28"/>
      <c r="M26" s="40">
        <f t="shared" si="1"/>
        <v>0</v>
      </c>
      <c r="N26" s="84"/>
      <c r="O26" s="4"/>
    </row>
    <row r="27" spans="1:15" ht="21.9" customHeight="1" thickBot="1" x14ac:dyDescent="0.3">
      <c r="A27" s="4"/>
      <c r="B27" s="78"/>
      <c r="C27" s="47" t="s">
        <v>16</v>
      </c>
      <c r="D27" s="125" t="s">
        <v>28</v>
      </c>
      <c r="E27" s="126"/>
      <c r="F27" s="109"/>
      <c r="G27" s="110"/>
      <c r="H27" s="37"/>
      <c r="I27" s="17"/>
      <c r="J27" s="26"/>
      <c r="K27" s="14">
        <f t="shared" si="0"/>
        <v>0</v>
      </c>
      <c r="L27" s="28"/>
      <c r="M27" s="40">
        <f t="shared" si="1"/>
        <v>0</v>
      </c>
      <c r="N27" s="84"/>
      <c r="O27" s="4"/>
    </row>
    <row r="28" spans="1:15" ht="21.9" customHeight="1" thickBot="1" x14ac:dyDescent="0.3">
      <c r="A28" s="4"/>
      <c r="B28" s="78"/>
      <c r="C28" s="3"/>
      <c r="D28" s="113"/>
      <c r="E28" s="114"/>
      <c r="F28" s="111"/>
      <c r="G28" s="112"/>
      <c r="H28" s="37"/>
      <c r="I28" s="17"/>
      <c r="J28" s="13"/>
      <c r="K28" s="14">
        <f t="shared" si="0"/>
        <v>0</v>
      </c>
      <c r="L28" s="19"/>
      <c r="M28" s="64">
        <f>(+ROUND(K28,1))*L28</f>
        <v>0</v>
      </c>
      <c r="N28" s="85"/>
      <c r="O28" s="4"/>
    </row>
    <row r="29" spans="1:15" s="59" customFormat="1" ht="7.5" customHeight="1" thickBot="1" x14ac:dyDescent="0.3">
      <c r="A29" s="78"/>
      <c r="B29" s="78"/>
      <c r="C29" s="49"/>
      <c r="D29" s="49"/>
      <c r="E29" s="49"/>
      <c r="F29" s="49"/>
      <c r="G29" s="49"/>
      <c r="H29" s="51"/>
      <c r="I29" s="65"/>
      <c r="J29" s="65"/>
      <c r="K29" s="65"/>
      <c r="L29" s="65"/>
      <c r="M29" s="56"/>
      <c r="N29" s="56"/>
      <c r="O29" s="78"/>
    </row>
    <row r="30" spans="1:15" s="59" customFormat="1" ht="26.25" customHeight="1" thickTop="1" thickBot="1" x14ac:dyDescent="0.3">
      <c r="A30" s="78"/>
      <c r="B30" s="78"/>
      <c r="C30" s="49"/>
      <c r="D30" s="49"/>
      <c r="E30" s="49"/>
      <c r="F30" s="49"/>
      <c r="G30" s="50"/>
      <c r="H30" s="51"/>
      <c r="I30" s="66">
        <f>SUM(I9:I28)</f>
        <v>0</v>
      </c>
      <c r="J30" s="150" t="s">
        <v>34</v>
      </c>
      <c r="K30" s="151"/>
      <c r="L30" s="152"/>
      <c r="M30" s="99">
        <f>SUM(M10,M12,M14,M15,M17,M22,M23,M28)</f>
        <v>0</v>
      </c>
      <c r="N30" s="56"/>
      <c r="O30" s="78"/>
    </row>
    <row r="31" spans="1:15" ht="8.25" customHeight="1" thickTop="1" x14ac:dyDescent="0.25">
      <c r="A31" s="4"/>
      <c r="B31" s="78"/>
      <c r="C31" s="49"/>
      <c r="D31" s="49"/>
      <c r="E31" s="49"/>
      <c r="F31" s="49"/>
      <c r="G31" s="50"/>
      <c r="H31" s="51"/>
      <c r="I31" s="52"/>
      <c r="J31" s="53"/>
      <c r="K31" s="54"/>
      <c r="L31" s="55"/>
      <c r="M31" s="56"/>
      <c r="N31" s="56"/>
      <c r="O31" s="4"/>
    </row>
    <row r="32" spans="1:15" ht="25.5" customHeight="1" x14ac:dyDescent="0.25">
      <c r="A32" s="4"/>
      <c r="B32" s="78"/>
      <c r="C32" s="57">
        <v>1</v>
      </c>
      <c r="D32" s="129" t="s">
        <v>50</v>
      </c>
      <c r="E32" s="129"/>
      <c r="F32" s="129"/>
      <c r="G32" s="129"/>
      <c r="H32" s="129"/>
      <c r="I32" s="129"/>
      <c r="J32" s="129"/>
      <c r="K32" s="129"/>
      <c r="L32" s="129"/>
      <c r="M32" s="129"/>
      <c r="N32" s="58"/>
      <c r="O32" s="4"/>
    </row>
    <row r="33" spans="1:16" s="59" customFormat="1" ht="7.5" customHeight="1" x14ac:dyDescent="0.25">
      <c r="A33" s="78"/>
      <c r="B33" s="78"/>
      <c r="C33" s="148"/>
      <c r="D33" s="148"/>
      <c r="E33" s="148"/>
      <c r="F33" s="148"/>
      <c r="G33" s="148"/>
      <c r="H33" s="148"/>
      <c r="I33" s="148"/>
      <c r="J33" s="148"/>
      <c r="K33" s="148"/>
      <c r="L33" s="148"/>
      <c r="M33" s="148"/>
      <c r="N33" s="90"/>
      <c r="O33" s="78"/>
      <c r="P33" s="78"/>
    </row>
    <row r="34" spans="1:16" x14ac:dyDescent="0.25">
      <c r="A34" s="4"/>
      <c r="B34" s="4"/>
      <c r="C34" s="4"/>
      <c r="D34" s="4"/>
      <c r="E34" s="4"/>
      <c r="F34" s="4"/>
      <c r="G34" s="4"/>
      <c r="H34" s="77"/>
      <c r="I34" s="4"/>
      <c r="J34" s="4"/>
      <c r="K34" s="4"/>
      <c r="L34" s="4"/>
      <c r="M34" s="4"/>
      <c r="N34" s="78"/>
      <c r="O34" s="4"/>
      <c r="P34" s="4"/>
    </row>
  </sheetData>
  <sheetProtection password="C82F" sheet="1" selectLockedCells="1"/>
  <protectedRanges>
    <protectedRange sqref="J19:J21 D28 F28 H28:J28 L28" name="Range6"/>
    <protectedRange sqref="J10:J14" name="Range5"/>
    <protectedRange sqref="I22:I28" name="Range4"/>
    <protectedRange sqref="I10:I18" name="Range3"/>
    <protectedRange sqref="H10:H28" name="Range2"/>
    <protectedRange sqref="C6 F6 I6 L6" name="Range1"/>
  </protectedRanges>
  <mergeCells count="40">
    <mergeCell ref="C10:C11"/>
    <mergeCell ref="C33:M33"/>
    <mergeCell ref="C12:C13"/>
    <mergeCell ref="C15:C16"/>
    <mergeCell ref="C17:C18"/>
    <mergeCell ref="J30:L30"/>
    <mergeCell ref="D22:E22"/>
    <mergeCell ref="D23:E23"/>
    <mergeCell ref="D24:E24"/>
    <mergeCell ref="D25:E25"/>
    <mergeCell ref="D32:M32"/>
    <mergeCell ref="D27:E27"/>
    <mergeCell ref="C3:M3"/>
    <mergeCell ref="I8:K8"/>
    <mergeCell ref="L8:M8"/>
    <mergeCell ref="C8:G9"/>
    <mergeCell ref="H8:H9"/>
    <mergeCell ref="C6:E6"/>
    <mergeCell ref="I6:K6"/>
    <mergeCell ref="L6:M6"/>
    <mergeCell ref="F25:G25"/>
    <mergeCell ref="F26:G26"/>
    <mergeCell ref="D26:E26"/>
    <mergeCell ref="D10:E11"/>
    <mergeCell ref="D17:E18"/>
    <mergeCell ref="D19:E19"/>
    <mergeCell ref="D20:E20"/>
    <mergeCell ref="D21:E21"/>
    <mergeCell ref="D15:E16"/>
    <mergeCell ref="D12:E13"/>
    <mergeCell ref="F6:H6"/>
    <mergeCell ref="F27:G27"/>
    <mergeCell ref="F28:G28"/>
    <mergeCell ref="D28:E28"/>
    <mergeCell ref="F19:G19"/>
    <mergeCell ref="F20:G20"/>
    <mergeCell ref="F21:G21"/>
    <mergeCell ref="F22:G22"/>
    <mergeCell ref="F23:G23"/>
    <mergeCell ref="F24:G24"/>
  </mergeCells>
  <phoneticPr fontId="0" type="noConversion"/>
  <printOptions horizontalCentered="1"/>
  <pageMargins left="0.53" right="0.55000000000000004" top="0.52" bottom="0.49" header="0.38" footer="0.6"/>
  <pageSetup scale="8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16</vt:i4>
      </vt:variant>
    </vt:vector>
  </HeadingPairs>
  <TitlesOfParts>
    <vt:vector size="17" baseType="lpstr">
      <vt:lpstr>fill-in version</vt:lpstr>
      <vt:lpstr>'fill-in version'!Check2</vt:lpstr>
      <vt:lpstr>'fill-in version'!Check5</vt:lpstr>
      <vt:lpstr>'fill-in version'!Check6</vt:lpstr>
      <vt:lpstr>'fill-in version'!Print_Area</vt:lpstr>
      <vt:lpstr>'fill-in version'!Text15</vt:lpstr>
      <vt:lpstr>'fill-in version'!Text21</vt:lpstr>
      <vt:lpstr>'fill-in version'!Text22</vt:lpstr>
      <vt:lpstr>'fill-in version'!Text23</vt:lpstr>
      <vt:lpstr>'fill-in version'!Text25</vt:lpstr>
      <vt:lpstr>'fill-in version'!Text26</vt:lpstr>
      <vt:lpstr>'fill-in version'!Text27</vt:lpstr>
      <vt:lpstr>'fill-in version'!Text28</vt:lpstr>
      <vt:lpstr>'fill-in version'!Text29</vt:lpstr>
      <vt:lpstr>'fill-in version'!Text30</vt:lpstr>
      <vt:lpstr>'fill-in version'!Text8</vt:lpstr>
      <vt:lpstr>'fill-in version'!Text9</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Board of Water/Soil Resources</dc:creator>
  <cp:lastModifiedBy>Pat Sherman</cp:lastModifiedBy>
  <cp:lastPrinted>2017-03-31T14:38:31Z</cp:lastPrinted>
  <dcterms:created xsi:type="dcterms:W3CDTF">1999-10-01T14:27:04Z</dcterms:created>
  <dcterms:modified xsi:type="dcterms:W3CDTF">2020-02-05T23:36:54Z</dcterms:modified>
  <cp:contentStatus/>
</cp:coreProperties>
</file>