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cuments\bwsrweb\grants\manual\gm_files\"/>
    </mc:Choice>
  </mc:AlternateContent>
  <bookViews>
    <workbookView xWindow="0" yWindow="0" windowWidth="9192" windowHeight="3708" activeTab="5"/>
  </bookViews>
  <sheets>
    <sheet name="Grant #1" sheetId="3" r:id="rId1"/>
    <sheet name="Grant #2" sheetId="9" r:id="rId2"/>
    <sheet name="Grant #3" sheetId="10" r:id="rId3"/>
    <sheet name="Grant #4" sheetId="11" r:id="rId4"/>
    <sheet name="Grant #5" sheetId="12" r:id="rId5"/>
    <sheet name="Sample" sheetId="13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3" l="1"/>
  <c r="D3" i="13"/>
  <c r="D4" i="12"/>
  <c r="D3" i="12"/>
  <c r="D4" i="11"/>
  <c r="D3" i="11"/>
  <c r="D4" i="10"/>
  <c r="D3" i="10"/>
  <c r="D4" i="9"/>
  <c r="D3" i="9"/>
  <c r="Q84" i="13"/>
  <c r="G84" i="13"/>
  <c r="Q83" i="13"/>
  <c r="G83" i="13"/>
  <c r="Q82" i="13"/>
  <c r="G82" i="13"/>
  <c r="Q81" i="13"/>
  <c r="G81" i="13"/>
  <c r="Q80" i="13"/>
  <c r="G80" i="13"/>
  <c r="Q79" i="13"/>
  <c r="G79" i="13"/>
  <c r="Q78" i="13"/>
  <c r="G78" i="13"/>
  <c r="Q77" i="13"/>
  <c r="G77" i="13"/>
  <c r="Q74" i="13"/>
  <c r="S74" i="13" s="1"/>
  <c r="S75" i="13" s="1"/>
  <c r="S76" i="13" s="1"/>
  <c r="S77" i="13" s="1"/>
  <c r="S78" i="13" s="1"/>
  <c r="S79" i="13" s="1"/>
  <c r="S80" i="13" s="1"/>
  <c r="S81" i="13" s="1"/>
  <c r="S82" i="13" s="1"/>
  <c r="S83" i="13" s="1"/>
  <c r="S84" i="13" s="1"/>
  <c r="G74" i="13"/>
  <c r="I74" i="13" s="1"/>
  <c r="I75" i="13" s="1"/>
  <c r="I76" i="13" s="1"/>
  <c r="I77" i="13" s="1"/>
  <c r="I78" i="13" s="1"/>
  <c r="I79" i="13" s="1"/>
  <c r="I80" i="13" s="1"/>
  <c r="I81" i="13" s="1"/>
  <c r="I82" i="13" s="1"/>
  <c r="I83" i="13" s="1"/>
  <c r="I84" i="13" s="1"/>
  <c r="Q70" i="13"/>
  <c r="G70" i="13"/>
  <c r="Q69" i="13"/>
  <c r="G69" i="13"/>
  <c r="Q68" i="13"/>
  <c r="G68" i="13"/>
  <c r="Q67" i="13"/>
  <c r="G67" i="13"/>
  <c r="Q66" i="13"/>
  <c r="G66" i="13"/>
  <c r="Q65" i="13"/>
  <c r="G65" i="13"/>
  <c r="Q64" i="13"/>
  <c r="G64" i="13"/>
  <c r="Q63" i="13"/>
  <c r="G63" i="13"/>
  <c r="I61" i="13"/>
  <c r="I62" i="13" s="1"/>
  <c r="I63" i="13" s="1"/>
  <c r="I64" i="13" s="1"/>
  <c r="I65" i="13" s="1"/>
  <c r="I66" i="13" s="1"/>
  <c r="I67" i="13" s="1"/>
  <c r="I68" i="13" s="1"/>
  <c r="I69" i="13" s="1"/>
  <c r="I70" i="13" s="1"/>
  <c r="Q60" i="13"/>
  <c r="S60" i="13" s="1"/>
  <c r="S61" i="13" s="1"/>
  <c r="S62" i="13" s="1"/>
  <c r="S63" i="13" s="1"/>
  <c r="S64" i="13" s="1"/>
  <c r="S65" i="13" s="1"/>
  <c r="S66" i="13" s="1"/>
  <c r="S67" i="13" s="1"/>
  <c r="S68" i="13" s="1"/>
  <c r="S69" i="13" s="1"/>
  <c r="S70" i="13" s="1"/>
  <c r="G60" i="13"/>
  <c r="I60" i="13" s="1"/>
  <c r="Q56" i="13"/>
  <c r="G56" i="13"/>
  <c r="Q55" i="13"/>
  <c r="G55" i="13"/>
  <c r="Q54" i="13"/>
  <c r="G54" i="13"/>
  <c r="Q53" i="13"/>
  <c r="G53" i="13"/>
  <c r="Q52" i="13"/>
  <c r="G52" i="13"/>
  <c r="Q51" i="13"/>
  <c r="G51" i="13"/>
  <c r="G50" i="13"/>
  <c r="G49" i="13"/>
  <c r="I48" i="13"/>
  <c r="I49" i="13" s="1"/>
  <c r="I50" i="13" s="1"/>
  <c r="I51" i="13" s="1"/>
  <c r="I52" i="13" s="1"/>
  <c r="I53" i="13" s="1"/>
  <c r="I54" i="13" s="1"/>
  <c r="I55" i="13" s="1"/>
  <c r="I56" i="13" s="1"/>
  <c r="Q46" i="13"/>
  <c r="O7" i="13" s="1"/>
  <c r="G46" i="13"/>
  <c r="I46" i="13" s="1"/>
  <c r="I47" i="13" s="1"/>
  <c r="Q42" i="13"/>
  <c r="G42" i="13"/>
  <c r="Q41" i="13"/>
  <c r="G41" i="13"/>
  <c r="Q40" i="13"/>
  <c r="G40" i="13"/>
  <c r="Q39" i="13"/>
  <c r="G39" i="13"/>
  <c r="S38" i="13"/>
  <c r="S39" i="13" s="1"/>
  <c r="S40" i="13" s="1"/>
  <c r="S41" i="13" s="1"/>
  <c r="S42" i="13" s="1"/>
  <c r="G38" i="13"/>
  <c r="G37" i="13"/>
  <c r="Q36" i="13"/>
  <c r="G36" i="13"/>
  <c r="Q35" i="13"/>
  <c r="G35" i="13"/>
  <c r="S33" i="13"/>
  <c r="S34" i="13" s="1"/>
  <c r="S35" i="13" s="1"/>
  <c r="S36" i="13" s="1"/>
  <c r="S37" i="13" s="1"/>
  <c r="Q32" i="13"/>
  <c r="S32" i="13" s="1"/>
  <c r="G32" i="13"/>
  <c r="Q28" i="13"/>
  <c r="G28" i="13"/>
  <c r="Q27" i="13"/>
  <c r="G27" i="13"/>
  <c r="Q26" i="13"/>
  <c r="G26" i="13"/>
  <c r="Q25" i="13"/>
  <c r="G25" i="13"/>
  <c r="Q24" i="13"/>
  <c r="G24" i="13"/>
  <c r="Q23" i="13"/>
  <c r="G23" i="13"/>
  <c r="Q22" i="13"/>
  <c r="G22" i="13"/>
  <c r="Q21" i="13"/>
  <c r="G21" i="13"/>
  <c r="S19" i="13"/>
  <c r="S20" i="13" s="1"/>
  <c r="S21" i="13" s="1"/>
  <c r="S22" i="13" s="1"/>
  <c r="S23" i="13" s="1"/>
  <c r="S24" i="13" s="1"/>
  <c r="S25" i="13" s="1"/>
  <c r="S26" i="13" s="1"/>
  <c r="S27" i="13" s="1"/>
  <c r="S28" i="13" s="1"/>
  <c r="Q18" i="13"/>
  <c r="S18" i="13" s="1"/>
  <c r="G18" i="13"/>
  <c r="C7" i="13" s="1"/>
  <c r="F16" i="13"/>
  <c r="S13" i="13"/>
  <c r="S14" i="13" s="1"/>
  <c r="I12" i="13"/>
  <c r="I13" i="13" s="1"/>
  <c r="I14" i="13" s="1"/>
  <c r="S11" i="13"/>
  <c r="S12" i="13" s="1"/>
  <c r="I11" i="13"/>
  <c r="Q7" i="13"/>
  <c r="P7" i="13"/>
  <c r="M7" i="13"/>
  <c r="L7" i="13"/>
  <c r="K7" i="13"/>
  <c r="G7" i="13"/>
  <c r="B7" i="13"/>
  <c r="A7" i="13"/>
  <c r="Q6" i="13"/>
  <c r="P6" i="13"/>
  <c r="O6" i="13"/>
  <c r="N6" i="13"/>
  <c r="M6" i="13"/>
  <c r="L6" i="13"/>
  <c r="G6" i="13"/>
  <c r="F6" i="13"/>
  <c r="E6" i="13"/>
  <c r="D6" i="13"/>
  <c r="C6" i="13"/>
  <c r="B6" i="13"/>
  <c r="N4" i="13"/>
  <c r="L4" i="13"/>
  <c r="Q84" i="12"/>
  <c r="G84" i="12"/>
  <c r="Q83" i="12"/>
  <c r="G83" i="12"/>
  <c r="Q82" i="12"/>
  <c r="G82" i="12"/>
  <c r="Q81" i="12"/>
  <c r="G81" i="12"/>
  <c r="Q80" i="12"/>
  <c r="G80" i="12"/>
  <c r="Q79" i="12"/>
  <c r="G79" i="12"/>
  <c r="Q78" i="12"/>
  <c r="G78" i="12"/>
  <c r="Q77" i="12"/>
  <c r="G77" i="12"/>
  <c r="S74" i="12"/>
  <c r="S75" i="12" s="1"/>
  <c r="S76" i="12" s="1"/>
  <c r="S77" i="12" s="1"/>
  <c r="S78" i="12" s="1"/>
  <c r="S79" i="12" s="1"/>
  <c r="S80" i="12" s="1"/>
  <c r="S81" i="12" s="1"/>
  <c r="S82" i="12" s="1"/>
  <c r="S83" i="12" s="1"/>
  <c r="S84" i="12" s="1"/>
  <c r="Q74" i="12"/>
  <c r="G74" i="12"/>
  <c r="I74" i="12" s="1"/>
  <c r="I75" i="12" s="1"/>
  <c r="I76" i="12" s="1"/>
  <c r="I77" i="12" s="1"/>
  <c r="I78" i="12" s="1"/>
  <c r="I79" i="12" s="1"/>
  <c r="I80" i="12" s="1"/>
  <c r="I81" i="12" s="1"/>
  <c r="I82" i="12" s="1"/>
  <c r="I83" i="12" s="1"/>
  <c r="I84" i="12" s="1"/>
  <c r="Q70" i="12"/>
  <c r="G70" i="12"/>
  <c r="Q69" i="12"/>
  <c r="G69" i="12"/>
  <c r="Q68" i="12"/>
  <c r="G68" i="12"/>
  <c r="Q67" i="12"/>
  <c r="G67" i="12"/>
  <c r="Q66" i="12"/>
  <c r="G66" i="12"/>
  <c r="Q65" i="12"/>
  <c r="G65" i="12"/>
  <c r="Q64" i="12"/>
  <c r="G64" i="12"/>
  <c r="Q63" i="12"/>
  <c r="G63" i="12"/>
  <c r="S62" i="12"/>
  <c r="S63" i="12" s="1"/>
  <c r="S64" i="12" s="1"/>
  <c r="S65" i="12" s="1"/>
  <c r="S66" i="12" s="1"/>
  <c r="S67" i="12" s="1"/>
  <c r="S68" i="12" s="1"/>
  <c r="S69" i="12" s="1"/>
  <c r="S70" i="12" s="1"/>
  <c r="S60" i="12"/>
  <c r="S61" i="12" s="1"/>
  <c r="Q60" i="12"/>
  <c r="G60" i="12"/>
  <c r="I60" i="12" s="1"/>
  <c r="I61" i="12" s="1"/>
  <c r="I62" i="12" s="1"/>
  <c r="I63" i="12" s="1"/>
  <c r="I64" i="12" s="1"/>
  <c r="I65" i="12" s="1"/>
  <c r="I66" i="12" s="1"/>
  <c r="I67" i="12" s="1"/>
  <c r="I68" i="12" s="1"/>
  <c r="I69" i="12" s="1"/>
  <c r="I70" i="12" s="1"/>
  <c r="Q56" i="12"/>
  <c r="G56" i="12"/>
  <c r="Q55" i="12"/>
  <c r="G55" i="12"/>
  <c r="Q54" i="12"/>
  <c r="G54" i="12"/>
  <c r="Q53" i="12"/>
  <c r="G53" i="12"/>
  <c r="Q52" i="12"/>
  <c r="G52" i="12"/>
  <c r="Q51" i="12"/>
  <c r="G51" i="12"/>
  <c r="G50" i="12"/>
  <c r="G49" i="12"/>
  <c r="Q46" i="12"/>
  <c r="S46" i="12" s="1"/>
  <c r="S47" i="12" s="1"/>
  <c r="S48" i="12" s="1"/>
  <c r="S49" i="12" s="1"/>
  <c r="S50" i="12" s="1"/>
  <c r="S51" i="12" s="1"/>
  <c r="S52" i="12" s="1"/>
  <c r="S53" i="12" s="1"/>
  <c r="S54" i="12" s="1"/>
  <c r="S55" i="12" s="1"/>
  <c r="S56" i="12" s="1"/>
  <c r="I46" i="12"/>
  <c r="I47" i="12" s="1"/>
  <c r="I48" i="12" s="1"/>
  <c r="I49" i="12" s="1"/>
  <c r="I50" i="12" s="1"/>
  <c r="I51" i="12" s="1"/>
  <c r="I52" i="12" s="1"/>
  <c r="I53" i="12" s="1"/>
  <c r="I54" i="12" s="1"/>
  <c r="I55" i="12" s="1"/>
  <c r="I56" i="12" s="1"/>
  <c r="G46" i="12"/>
  <c r="Q42" i="12"/>
  <c r="G42" i="12"/>
  <c r="Q41" i="12"/>
  <c r="G41" i="12"/>
  <c r="Q40" i="12"/>
  <c r="G40" i="12"/>
  <c r="Q39" i="12"/>
  <c r="N7" i="12" s="1"/>
  <c r="G39" i="12"/>
  <c r="G38" i="12"/>
  <c r="G37" i="12"/>
  <c r="Q36" i="12"/>
  <c r="G36" i="12"/>
  <c r="Q35" i="12"/>
  <c r="G35" i="12"/>
  <c r="S32" i="12"/>
  <c r="S33" i="12" s="1"/>
  <c r="S34" i="12" s="1"/>
  <c r="S35" i="12" s="1"/>
  <c r="S36" i="12" s="1"/>
  <c r="S37" i="12" s="1"/>
  <c r="S38" i="12" s="1"/>
  <c r="S39" i="12" s="1"/>
  <c r="S40" i="12" s="1"/>
  <c r="S41" i="12" s="1"/>
  <c r="S42" i="12" s="1"/>
  <c r="Q32" i="12"/>
  <c r="G32" i="12"/>
  <c r="Q28" i="12"/>
  <c r="G28" i="12"/>
  <c r="Q27" i="12"/>
  <c r="G27" i="12"/>
  <c r="Q26" i="12"/>
  <c r="G26" i="12"/>
  <c r="Q25" i="12"/>
  <c r="G25" i="12"/>
  <c r="Q24" i="12"/>
  <c r="G24" i="12"/>
  <c r="Q23" i="12"/>
  <c r="G23" i="12"/>
  <c r="Q22" i="12"/>
  <c r="G22" i="12"/>
  <c r="Q21" i="12"/>
  <c r="G21" i="12"/>
  <c r="S18" i="12"/>
  <c r="S19" i="12" s="1"/>
  <c r="S20" i="12" s="1"/>
  <c r="S21" i="12" s="1"/>
  <c r="S22" i="12" s="1"/>
  <c r="S23" i="12" s="1"/>
  <c r="S24" i="12" s="1"/>
  <c r="S25" i="12" s="1"/>
  <c r="S26" i="12" s="1"/>
  <c r="S27" i="12" s="1"/>
  <c r="S28" i="12" s="1"/>
  <c r="Q18" i="12"/>
  <c r="G18" i="12"/>
  <c r="I18" i="12" s="1"/>
  <c r="I19" i="12" s="1"/>
  <c r="I20" i="12" s="1"/>
  <c r="I21" i="12" s="1"/>
  <c r="I22" i="12" s="1"/>
  <c r="I23" i="12" s="1"/>
  <c r="I24" i="12" s="1"/>
  <c r="I25" i="12" s="1"/>
  <c r="I26" i="12" s="1"/>
  <c r="I27" i="12" s="1"/>
  <c r="I28" i="12" s="1"/>
  <c r="F16" i="12"/>
  <c r="I13" i="12"/>
  <c r="I14" i="12" s="1"/>
  <c r="S11" i="12"/>
  <c r="S12" i="12" s="1"/>
  <c r="S13" i="12" s="1"/>
  <c r="S14" i="12" s="1"/>
  <c r="I11" i="12"/>
  <c r="I12" i="12" s="1"/>
  <c r="Q7" i="12"/>
  <c r="P7" i="12"/>
  <c r="O7" i="12"/>
  <c r="M7" i="12"/>
  <c r="L7" i="12"/>
  <c r="K7" i="12"/>
  <c r="F7" i="12"/>
  <c r="E7" i="12"/>
  <c r="B7" i="12"/>
  <c r="A7" i="12"/>
  <c r="Q6" i="12"/>
  <c r="P6" i="12"/>
  <c r="O6" i="12"/>
  <c r="N6" i="12"/>
  <c r="M6" i="12"/>
  <c r="L6" i="12"/>
  <c r="G6" i="12"/>
  <c r="F6" i="12"/>
  <c r="E6" i="12"/>
  <c r="D6" i="12"/>
  <c r="C6" i="12"/>
  <c r="B6" i="12"/>
  <c r="N4" i="12"/>
  <c r="L4" i="12"/>
  <c r="Q84" i="11"/>
  <c r="G84" i="11"/>
  <c r="Q83" i="11"/>
  <c r="G83" i="11"/>
  <c r="Q82" i="11"/>
  <c r="G82" i="11"/>
  <c r="Q81" i="11"/>
  <c r="G81" i="11"/>
  <c r="Q80" i="11"/>
  <c r="G80" i="11"/>
  <c r="Q79" i="11"/>
  <c r="G79" i="11"/>
  <c r="Q78" i="11"/>
  <c r="G78" i="11"/>
  <c r="Q77" i="11"/>
  <c r="G77" i="11"/>
  <c r="Q74" i="11"/>
  <c r="S74" i="11" s="1"/>
  <c r="S75" i="11" s="1"/>
  <c r="S76" i="11" s="1"/>
  <c r="S77" i="11" s="1"/>
  <c r="S78" i="11" s="1"/>
  <c r="S79" i="11" s="1"/>
  <c r="S80" i="11" s="1"/>
  <c r="S81" i="11" s="1"/>
  <c r="S82" i="11" s="1"/>
  <c r="S83" i="11" s="1"/>
  <c r="S84" i="11" s="1"/>
  <c r="G74" i="11"/>
  <c r="I74" i="11" s="1"/>
  <c r="I75" i="11" s="1"/>
  <c r="I76" i="11" s="1"/>
  <c r="I77" i="11" s="1"/>
  <c r="I78" i="11" s="1"/>
  <c r="I79" i="11" s="1"/>
  <c r="I80" i="11" s="1"/>
  <c r="I81" i="11" s="1"/>
  <c r="I82" i="11" s="1"/>
  <c r="I83" i="11" s="1"/>
  <c r="I84" i="11" s="1"/>
  <c r="Q70" i="11"/>
  <c r="G70" i="11"/>
  <c r="Q69" i="11"/>
  <c r="G69" i="11"/>
  <c r="Q68" i="11"/>
  <c r="G68" i="11"/>
  <c r="Q67" i="11"/>
  <c r="G67" i="11"/>
  <c r="Q66" i="11"/>
  <c r="G66" i="11"/>
  <c r="Q65" i="11"/>
  <c r="G65" i="11"/>
  <c r="Q64" i="11"/>
  <c r="G64" i="11"/>
  <c r="Q63" i="11"/>
  <c r="G63" i="11"/>
  <c r="Q60" i="11"/>
  <c r="S60" i="11" s="1"/>
  <c r="S61" i="11" s="1"/>
  <c r="S62" i="11" s="1"/>
  <c r="S63" i="11" s="1"/>
  <c r="S64" i="11" s="1"/>
  <c r="S65" i="11" s="1"/>
  <c r="S66" i="11" s="1"/>
  <c r="S67" i="11" s="1"/>
  <c r="S68" i="11" s="1"/>
  <c r="S69" i="11" s="1"/>
  <c r="S70" i="11" s="1"/>
  <c r="G60" i="11"/>
  <c r="I60" i="11" s="1"/>
  <c r="I61" i="11" s="1"/>
  <c r="I62" i="11" s="1"/>
  <c r="I63" i="11" s="1"/>
  <c r="I64" i="11" s="1"/>
  <c r="I65" i="11" s="1"/>
  <c r="I66" i="11" s="1"/>
  <c r="I67" i="11" s="1"/>
  <c r="I68" i="11" s="1"/>
  <c r="I69" i="11" s="1"/>
  <c r="I70" i="11" s="1"/>
  <c r="Q56" i="11"/>
  <c r="G56" i="11"/>
  <c r="Q55" i="11"/>
  <c r="G55" i="11"/>
  <c r="Q54" i="11"/>
  <c r="G54" i="11"/>
  <c r="Q53" i="11"/>
  <c r="G53" i="11"/>
  <c r="Q52" i="11"/>
  <c r="G52" i="11"/>
  <c r="Q51" i="11"/>
  <c r="G51" i="11"/>
  <c r="G50" i="11"/>
  <c r="G49" i="11"/>
  <c r="Q46" i="11"/>
  <c r="O7" i="11" s="1"/>
  <c r="G46" i="11"/>
  <c r="I46" i="11" s="1"/>
  <c r="I47" i="11" s="1"/>
  <c r="I48" i="11" s="1"/>
  <c r="I49" i="11" s="1"/>
  <c r="I50" i="11" s="1"/>
  <c r="I51" i="11" s="1"/>
  <c r="I52" i="11" s="1"/>
  <c r="I53" i="11" s="1"/>
  <c r="I54" i="11" s="1"/>
  <c r="I55" i="11" s="1"/>
  <c r="I56" i="11" s="1"/>
  <c r="Q42" i="11"/>
  <c r="G42" i="11"/>
  <c r="Q41" i="11"/>
  <c r="G41" i="11"/>
  <c r="Q40" i="11"/>
  <c r="G40" i="11"/>
  <c r="Q39" i="11"/>
  <c r="G39" i="11"/>
  <c r="G38" i="11"/>
  <c r="G37" i="11"/>
  <c r="Q36" i="11"/>
  <c r="G36" i="11"/>
  <c r="Q35" i="11"/>
  <c r="G35" i="11"/>
  <c r="Q32" i="11"/>
  <c r="S32" i="11" s="1"/>
  <c r="S33" i="11" s="1"/>
  <c r="S34" i="11" s="1"/>
  <c r="S35" i="11" s="1"/>
  <c r="S36" i="11" s="1"/>
  <c r="S37" i="11" s="1"/>
  <c r="S38" i="11" s="1"/>
  <c r="S39" i="11" s="1"/>
  <c r="S40" i="11" s="1"/>
  <c r="S41" i="11" s="1"/>
  <c r="S42" i="11" s="1"/>
  <c r="G32" i="11"/>
  <c r="I32" i="11" s="1"/>
  <c r="I33" i="11" s="1"/>
  <c r="I34" i="11" s="1"/>
  <c r="I35" i="11" s="1"/>
  <c r="I36" i="11" s="1"/>
  <c r="I37" i="11" s="1"/>
  <c r="I38" i="11" s="1"/>
  <c r="I39" i="11" s="1"/>
  <c r="I40" i="11" s="1"/>
  <c r="I41" i="11" s="1"/>
  <c r="I42" i="11" s="1"/>
  <c r="Q28" i="11"/>
  <c r="G28" i="11"/>
  <c r="Q27" i="11"/>
  <c r="G27" i="11"/>
  <c r="Q26" i="11"/>
  <c r="G26" i="11"/>
  <c r="Q25" i="11"/>
  <c r="G25" i="11"/>
  <c r="Q24" i="11"/>
  <c r="G24" i="11"/>
  <c r="Q23" i="11"/>
  <c r="G23" i="11"/>
  <c r="Q22" i="11"/>
  <c r="G22" i="11"/>
  <c r="Q21" i="11"/>
  <c r="G21" i="11"/>
  <c r="Q18" i="11"/>
  <c r="S18" i="11" s="1"/>
  <c r="S19" i="11" s="1"/>
  <c r="S20" i="11" s="1"/>
  <c r="S21" i="11" s="1"/>
  <c r="S22" i="11" s="1"/>
  <c r="S23" i="11" s="1"/>
  <c r="S24" i="11" s="1"/>
  <c r="S25" i="11" s="1"/>
  <c r="S26" i="11" s="1"/>
  <c r="S27" i="11" s="1"/>
  <c r="S28" i="11" s="1"/>
  <c r="G18" i="11"/>
  <c r="I18" i="11" s="1"/>
  <c r="I19" i="11" s="1"/>
  <c r="I20" i="11" s="1"/>
  <c r="I21" i="11" s="1"/>
  <c r="I22" i="11" s="1"/>
  <c r="I23" i="11" s="1"/>
  <c r="I24" i="11" s="1"/>
  <c r="I25" i="11" s="1"/>
  <c r="I26" i="11" s="1"/>
  <c r="I27" i="11" s="1"/>
  <c r="I28" i="11" s="1"/>
  <c r="F16" i="11"/>
  <c r="S12" i="11"/>
  <c r="S13" i="11" s="1"/>
  <c r="S14" i="11" s="1"/>
  <c r="S11" i="11"/>
  <c r="I11" i="11"/>
  <c r="I12" i="11" s="1"/>
  <c r="I13" i="11" s="1"/>
  <c r="I14" i="11" s="1"/>
  <c r="P7" i="11"/>
  <c r="N7" i="11"/>
  <c r="L7" i="11"/>
  <c r="K7" i="11"/>
  <c r="F7" i="11"/>
  <c r="D7" i="11"/>
  <c r="B7" i="11"/>
  <c r="A7" i="11"/>
  <c r="Q6" i="11"/>
  <c r="P6" i="11"/>
  <c r="O6" i="11"/>
  <c r="N6" i="11"/>
  <c r="M6" i="11"/>
  <c r="L6" i="11"/>
  <c r="G6" i="11"/>
  <c r="F6" i="11"/>
  <c r="E6" i="11"/>
  <c r="D6" i="11"/>
  <c r="C6" i="11"/>
  <c r="B6" i="11"/>
  <c r="N4" i="11"/>
  <c r="L4" i="11"/>
  <c r="Q84" i="10"/>
  <c r="G84" i="10"/>
  <c r="Q83" i="10"/>
  <c r="G83" i="10"/>
  <c r="Q82" i="10"/>
  <c r="G82" i="10"/>
  <c r="Q81" i="10"/>
  <c r="G81" i="10"/>
  <c r="Q80" i="10"/>
  <c r="G80" i="10"/>
  <c r="Q79" i="10"/>
  <c r="G79" i="10"/>
  <c r="Q78" i="10"/>
  <c r="G78" i="10"/>
  <c r="Q77" i="10"/>
  <c r="G77" i="10"/>
  <c r="Q74" i="10"/>
  <c r="S74" i="10" s="1"/>
  <c r="S75" i="10" s="1"/>
  <c r="S76" i="10" s="1"/>
  <c r="S77" i="10" s="1"/>
  <c r="S78" i="10" s="1"/>
  <c r="S79" i="10" s="1"/>
  <c r="S80" i="10" s="1"/>
  <c r="S81" i="10" s="1"/>
  <c r="S82" i="10" s="1"/>
  <c r="S83" i="10" s="1"/>
  <c r="S84" i="10" s="1"/>
  <c r="G74" i="10"/>
  <c r="I74" i="10" s="1"/>
  <c r="I75" i="10" s="1"/>
  <c r="I76" i="10" s="1"/>
  <c r="I77" i="10" s="1"/>
  <c r="I78" i="10" s="1"/>
  <c r="I79" i="10" s="1"/>
  <c r="I80" i="10" s="1"/>
  <c r="I81" i="10" s="1"/>
  <c r="I82" i="10" s="1"/>
  <c r="I83" i="10" s="1"/>
  <c r="I84" i="10" s="1"/>
  <c r="Q70" i="10"/>
  <c r="G70" i="10"/>
  <c r="Q69" i="10"/>
  <c r="G69" i="10"/>
  <c r="Q68" i="10"/>
  <c r="G68" i="10"/>
  <c r="Q67" i="10"/>
  <c r="G67" i="10"/>
  <c r="Q66" i="10"/>
  <c r="G66" i="10"/>
  <c r="Q65" i="10"/>
  <c r="G65" i="10"/>
  <c r="Q64" i="10"/>
  <c r="G64" i="10"/>
  <c r="Q63" i="10"/>
  <c r="G63" i="10"/>
  <c r="Q60" i="10"/>
  <c r="S60" i="10" s="1"/>
  <c r="S61" i="10" s="1"/>
  <c r="S62" i="10" s="1"/>
  <c r="S63" i="10" s="1"/>
  <c r="S64" i="10" s="1"/>
  <c r="S65" i="10" s="1"/>
  <c r="S66" i="10" s="1"/>
  <c r="S67" i="10" s="1"/>
  <c r="S68" i="10" s="1"/>
  <c r="S69" i="10" s="1"/>
  <c r="S70" i="10" s="1"/>
  <c r="G60" i="10"/>
  <c r="I60" i="10" s="1"/>
  <c r="I61" i="10" s="1"/>
  <c r="I62" i="10" s="1"/>
  <c r="I63" i="10" s="1"/>
  <c r="I64" i="10" s="1"/>
  <c r="I65" i="10" s="1"/>
  <c r="I66" i="10" s="1"/>
  <c r="I67" i="10" s="1"/>
  <c r="I68" i="10" s="1"/>
  <c r="I69" i="10" s="1"/>
  <c r="I70" i="10" s="1"/>
  <c r="Q56" i="10"/>
  <c r="G56" i="10"/>
  <c r="Q55" i="10"/>
  <c r="G55" i="10"/>
  <c r="Q54" i="10"/>
  <c r="G54" i="10"/>
  <c r="Q53" i="10"/>
  <c r="G53" i="10"/>
  <c r="Q52" i="10"/>
  <c r="G52" i="10"/>
  <c r="Q51" i="10"/>
  <c r="G51" i="10"/>
  <c r="G50" i="10"/>
  <c r="E7" i="10" s="1"/>
  <c r="G49" i="10"/>
  <c r="Q46" i="10"/>
  <c r="O7" i="10" s="1"/>
  <c r="I46" i="10"/>
  <c r="I47" i="10" s="1"/>
  <c r="I48" i="10" s="1"/>
  <c r="I49" i="10" s="1"/>
  <c r="I50" i="10" s="1"/>
  <c r="I51" i="10" s="1"/>
  <c r="I52" i="10" s="1"/>
  <c r="I53" i="10" s="1"/>
  <c r="I54" i="10" s="1"/>
  <c r="I55" i="10" s="1"/>
  <c r="I56" i="10" s="1"/>
  <c r="G46" i="10"/>
  <c r="Q42" i="10"/>
  <c r="G42" i="10"/>
  <c r="Q41" i="10"/>
  <c r="G41" i="10"/>
  <c r="Q40" i="10"/>
  <c r="G40" i="10"/>
  <c r="Q39" i="10"/>
  <c r="N7" i="10" s="1"/>
  <c r="G39" i="10"/>
  <c r="G38" i="10"/>
  <c r="G37" i="10"/>
  <c r="Q36" i="10"/>
  <c r="G36" i="10"/>
  <c r="Q35" i="10"/>
  <c r="G35" i="10"/>
  <c r="S33" i="10"/>
  <c r="S34" i="10" s="1"/>
  <c r="S35" i="10" s="1"/>
  <c r="S36" i="10" s="1"/>
  <c r="S37" i="10" s="1"/>
  <c r="S38" i="10" s="1"/>
  <c r="S39" i="10" s="1"/>
  <c r="S40" i="10" s="1"/>
  <c r="S41" i="10" s="1"/>
  <c r="S42" i="10" s="1"/>
  <c r="S32" i="10"/>
  <c r="Q32" i="10"/>
  <c r="G32" i="10"/>
  <c r="D7" i="10" s="1"/>
  <c r="Q28" i="10"/>
  <c r="G28" i="10"/>
  <c r="Q27" i="10"/>
  <c r="G27" i="10"/>
  <c r="Q26" i="10"/>
  <c r="G26" i="10"/>
  <c r="Q25" i="10"/>
  <c r="G25" i="10"/>
  <c r="Q24" i="10"/>
  <c r="G24" i="10"/>
  <c r="Q23" i="10"/>
  <c r="G23" i="10"/>
  <c r="Q22" i="10"/>
  <c r="G22" i="10"/>
  <c r="Q21" i="10"/>
  <c r="G21" i="10"/>
  <c r="S19" i="10"/>
  <c r="S20" i="10" s="1"/>
  <c r="S21" i="10" s="1"/>
  <c r="S22" i="10" s="1"/>
  <c r="S23" i="10" s="1"/>
  <c r="S24" i="10" s="1"/>
  <c r="S25" i="10" s="1"/>
  <c r="S26" i="10" s="1"/>
  <c r="S27" i="10" s="1"/>
  <c r="S28" i="10" s="1"/>
  <c r="S18" i="10"/>
  <c r="Q18" i="10"/>
  <c r="G18" i="10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F16" i="10"/>
  <c r="I12" i="10"/>
  <c r="I13" i="10" s="1"/>
  <c r="I14" i="10" s="1"/>
  <c r="S11" i="10"/>
  <c r="S12" i="10" s="1"/>
  <c r="S13" i="10" s="1"/>
  <c r="S14" i="10" s="1"/>
  <c r="I11" i="10"/>
  <c r="Q7" i="10"/>
  <c r="P7" i="10"/>
  <c r="M7" i="10"/>
  <c r="L7" i="10"/>
  <c r="K7" i="10"/>
  <c r="F7" i="10"/>
  <c r="B7" i="10"/>
  <c r="A7" i="10"/>
  <c r="Q6" i="10"/>
  <c r="P6" i="10"/>
  <c r="O6" i="10"/>
  <c r="N6" i="10"/>
  <c r="M6" i="10"/>
  <c r="L6" i="10"/>
  <c r="G6" i="10"/>
  <c r="F6" i="10"/>
  <c r="E6" i="10"/>
  <c r="D6" i="10"/>
  <c r="C6" i="10"/>
  <c r="B6" i="10"/>
  <c r="N4" i="10"/>
  <c r="L4" i="10"/>
  <c r="Q84" i="9"/>
  <c r="G84" i="9"/>
  <c r="Q83" i="9"/>
  <c r="G83" i="9"/>
  <c r="Q82" i="9"/>
  <c r="G82" i="9"/>
  <c r="Q81" i="9"/>
  <c r="G81" i="9"/>
  <c r="Q80" i="9"/>
  <c r="G80" i="9"/>
  <c r="Q79" i="9"/>
  <c r="G79" i="9"/>
  <c r="Q78" i="9"/>
  <c r="G78" i="9"/>
  <c r="Q77" i="9"/>
  <c r="G77" i="9"/>
  <c r="I75" i="9"/>
  <c r="I76" i="9" s="1"/>
  <c r="I77" i="9" s="1"/>
  <c r="I78" i="9" s="1"/>
  <c r="I79" i="9" s="1"/>
  <c r="I80" i="9" s="1"/>
  <c r="I81" i="9" s="1"/>
  <c r="I82" i="9" s="1"/>
  <c r="I83" i="9" s="1"/>
  <c r="I84" i="9" s="1"/>
  <c r="Q74" i="9"/>
  <c r="S74" i="9" s="1"/>
  <c r="S75" i="9" s="1"/>
  <c r="S76" i="9" s="1"/>
  <c r="S77" i="9" s="1"/>
  <c r="S78" i="9" s="1"/>
  <c r="S79" i="9" s="1"/>
  <c r="S80" i="9" s="1"/>
  <c r="S81" i="9" s="1"/>
  <c r="S82" i="9" s="1"/>
  <c r="S83" i="9" s="1"/>
  <c r="S84" i="9" s="1"/>
  <c r="G74" i="9"/>
  <c r="I74" i="9" s="1"/>
  <c r="Q70" i="9"/>
  <c r="G70" i="9"/>
  <c r="Q69" i="9"/>
  <c r="G69" i="9"/>
  <c r="Q68" i="9"/>
  <c r="G68" i="9"/>
  <c r="Q67" i="9"/>
  <c r="G67" i="9"/>
  <c r="Q66" i="9"/>
  <c r="G66" i="9"/>
  <c r="Q65" i="9"/>
  <c r="G65" i="9"/>
  <c r="Q64" i="9"/>
  <c r="G64" i="9"/>
  <c r="Q63" i="9"/>
  <c r="G63" i="9"/>
  <c r="I61" i="9"/>
  <c r="I62" i="9" s="1"/>
  <c r="I63" i="9" s="1"/>
  <c r="Q60" i="9"/>
  <c r="S60" i="9" s="1"/>
  <c r="S61" i="9" s="1"/>
  <c r="S62" i="9" s="1"/>
  <c r="S63" i="9" s="1"/>
  <c r="S64" i="9" s="1"/>
  <c r="S65" i="9" s="1"/>
  <c r="S66" i="9" s="1"/>
  <c r="S67" i="9" s="1"/>
  <c r="S68" i="9" s="1"/>
  <c r="S69" i="9" s="1"/>
  <c r="S70" i="9" s="1"/>
  <c r="G60" i="9"/>
  <c r="I60" i="9" s="1"/>
  <c r="Q56" i="9"/>
  <c r="G56" i="9"/>
  <c r="Q55" i="9"/>
  <c r="G55" i="9"/>
  <c r="Q54" i="9"/>
  <c r="G54" i="9"/>
  <c r="Q53" i="9"/>
  <c r="G53" i="9"/>
  <c r="Q52" i="9"/>
  <c r="G52" i="9"/>
  <c r="Q51" i="9"/>
  <c r="G51" i="9"/>
  <c r="G50" i="9"/>
  <c r="G49" i="9"/>
  <c r="I48" i="9"/>
  <c r="I49" i="9" s="1"/>
  <c r="I50" i="9" s="1"/>
  <c r="I51" i="9" s="1"/>
  <c r="I52" i="9" s="1"/>
  <c r="I53" i="9" s="1"/>
  <c r="I54" i="9" s="1"/>
  <c r="I55" i="9" s="1"/>
  <c r="I56" i="9" s="1"/>
  <c r="S46" i="9"/>
  <c r="S47" i="9" s="1"/>
  <c r="S48" i="9" s="1"/>
  <c r="S49" i="9" s="1"/>
  <c r="S50" i="9" s="1"/>
  <c r="S51" i="9" s="1"/>
  <c r="S52" i="9" s="1"/>
  <c r="S53" i="9" s="1"/>
  <c r="S54" i="9" s="1"/>
  <c r="S55" i="9" s="1"/>
  <c r="S56" i="9" s="1"/>
  <c r="Q46" i="9"/>
  <c r="O7" i="9" s="1"/>
  <c r="G46" i="9"/>
  <c r="I46" i="9" s="1"/>
  <c r="I47" i="9" s="1"/>
  <c r="Q42" i="9"/>
  <c r="G42" i="9"/>
  <c r="Q41" i="9"/>
  <c r="G41" i="9"/>
  <c r="Q40" i="9"/>
  <c r="G40" i="9"/>
  <c r="Q39" i="9"/>
  <c r="G39" i="9"/>
  <c r="G38" i="9"/>
  <c r="G37" i="9"/>
  <c r="Q36" i="9"/>
  <c r="G36" i="9"/>
  <c r="Q35" i="9"/>
  <c r="G35" i="9"/>
  <c r="Q32" i="9"/>
  <c r="S32" i="9" s="1"/>
  <c r="S33" i="9" s="1"/>
  <c r="S34" i="9" s="1"/>
  <c r="S35" i="9" s="1"/>
  <c r="S36" i="9" s="1"/>
  <c r="S37" i="9" s="1"/>
  <c r="S38" i="9" s="1"/>
  <c r="S39" i="9" s="1"/>
  <c r="S40" i="9" s="1"/>
  <c r="S41" i="9" s="1"/>
  <c r="S42" i="9" s="1"/>
  <c r="G32" i="9"/>
  <c r="Q28" i="9"/>
  <c r="G28" i="9"/>
  <c r="Q27" i="9"/>
  <c r="G27" i="9"/>
  <c r="Q26" i="9"/>
  <c r="G26" i="9"/>
  <c r="Q25" i="9"/>
  <c r="G25" i="9"/>
  <c r="Q24" i="9"/>
  <c r="G24" i="9"/>
  <c r="Q23" i="9"/>
  <c r="G23" i="9"/>
  <c r="Q22" i="9"/>
  <c r="G22" i="9"/>
  <c r="Q21" i="9"/>
  <c r="G21" i="9"/>
  <c r="S19" i="9"/>
  <c r="S20" i="9" s="1"/>
  <c r="S21" i="9" s="1"/>
  <c r="S22" i="9" s="1"/>
  <c r="S23" i="9" s="1"/>
  <c r="S24" i="9" s="1"/>
  <c r="S25" i="9" s="1"/>
  <c r="S26" i="9" s="1"/>
  <c r="S27" i="9" s="1"/>
  <c r="S28" i="9" s="1"/>
  <c r="Q18" i="9"/>
  <c r="S18" i="9" s="1"/>
  <c r="G18" i="9"/>
  <c r="C7" i="9" s="1"/>
  <c r="F16" i="9"/>
  <c r="I12" i="9"/>
  <c r="I13" i="9" s="1"/>
  <c r="I14" i="9" s="1"/>
  <c r="S11" i="9"/>
  <c r="S12" i="9" s="1"/>
  <c r="S13" i="9" s="1"/>
  <c r="S14" i="9" s="1"/>
  <c r="I11" i="9"/>
  <c r="Q7" i="9"/>
  <c r="P7" i="9"/>
  <c r="M7" i="9"/>
  <c r="L7" i="9"/>
  <c r="K7" i="9"/>
  <c r="G7" i="9"/>
  <c r="F7" i="9"/>
  <c r="B7" i="9"/>
  <c r="A7" i="9"/>
  <c r="Q6" i="9"/>
  <c r="P6" i="9"/>
  <c r="O6" i="9"/>
  <c r="N6" i="9"/>
  <c r="M6" i="9"/>
  <c r="L6" i="9"/>
  <c r="G6" i="9"/>
  <c r="F6" i="9"/>
  <c r="E6" i="9"/>
  <c r="D6" i="9"/>
  <c r="C6" i="9"/>
  <c r="B6" i="9"/>
  <c r="N4" i="9"/>
  <c r="L4" i="9"/>
  <c r="I18" i="13" l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D7" i="13"/>
  <c r="H7" i="13" s="1"/>
  <c r="R7" i="13"/>
  <c r="I32" i="13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N7" i="13"/>
  <c r="F7" i="13"/>
  <c r="S46" i="13"/>
  <c r="S47" i="13" s="1"/>
  <c r="S48" i="13" s="1"/>
  <c r="S49" i="13" s="1"/>
  <c r="S50" i="13" s="1"/>
  <c r="S51" i="13" s="1"/>
  <c r="S52" i="13" s="1"/>
  <c r="S53" i="13" s="1"/>
  <c r="S54" i="13" s="1"/>
  <c r="S55" i="13" s="1"/>
  <c r="S56" i="13" s="1"/>
  <c r="E7" i="13"/>
  <c r="R7" i="12"/>
  <c r="D7" i="12"/>
  <c r="C7" i="12"/>
  <c r="G7" i="12"/>
  <c r="H7" i="12" s="1"/>
  <c r="I32" i="12"/>
  <c r="I33" i="12" s="1"/>
  <c r="I34" i="12" s="1"/>
  <c r="I35" i="12" s="1"/>
  <c r="I36" i="12" s="1"/>
  <c r="I37" i="12" s="1"/>
  <c r="I38" i="12" s="1"/>
  <c r="I39" i="12" s="1"/>
  <c r="I40" i="12" s="1"/>
  <c r="I41" i="12" s="1"/>
  <c r="I42" i="12" s="1"/>
  <c r="C7" i="11"/>
  <c r="G7" i="11"/>
  <c r="M7" i="11"/>
  <c r="Q7" i="11"/>
  <c r="S46" i="11"/>
  <c r="S47" i="11" s="1"/>
  <c r="S48" i="11" s="1"/>
  <c r="S49" i="11" s="1"/>
  <c r="S50" i="11" s="1"/>
  <c r="S51" i="11" s="1"/>
  <c r="S52" i="11" s="1"/>
  <c r="S53" i="11" s="1"/>
  <c r="S54" i="11" s="1"/>
  <c r="S55" i="11" s="1"/>
  <c r="S56" i="11" s="1"/>
  <c r="E7" i="11"/>
  <c r="R7" i="10"/>
  <c r="C7" i="10"/>
  <c r="H7" i="10" s="1"/>
  <c r="G7" i="10"/>
  <c r="I32" i="10"/>
  <c r="I33" i="10" s="1"/>
  <c r="I34" i="10" s="1"/>
  <c r="I35" i="10" s="1"/>
  <c r="I36" i="10" s="1"/>
  <c r="I37" i="10" s="1"/>
  <c r="I38" i="10" s="1"/>
  <c r="I39" i="10" s="1"/>
  <c r="I40" i="10" s="1"/>
  <c r="I41" i="10" s="1"/>
  <c r="I42" i="10" s="1"/>
  <c r="S46" i="10"/>
  <c r="S47" i="10" s="1"/>
  <c r="S48" i="10" s="1"/>
  <c r="S49" i="10" s="1"/>
  <c r="S50" i="10" s="1"/>
  <c r="S51" i="10" s="1"/>
  <c r="S52" i="10" s="1"/>
  <c r="S53" i="10" s="1"/>
  <c r="S54" i="10" s="1"/>
  <c r="S55" i="10" s="1"/>
  <c r="S56" i="10" s="1"/>
  <c r="I64" i="9"/>
  <c r="I65" i="9" s="1"/>
  <c r="I66" i="9" s="1"/>
  <c r="I67" i="9" s="1"/>
  <c r="I68" i="9" s="1"/>
  <c r="I69" i="9" s="1"/>
  <c r="I70" i="9" s="1"/>
  <c r="I18" i="9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D7" i="9"/>
  <c r="H7" i="9" s="1"/>
  <c r="R7" i="9"/>
  <c r="I32" i="9"/>
  <c r="I33" i="9" s="1"/>
  <c r="I34" i="9" s="1"/>
  <c r="I35" i="9" s="1"/>
  <c r="I36" i="9" s="1"/>
  <c r="I37" i="9" s="1"/>
  <c r="I38" i="9" s="1"/>
  <c r="I39" i="9" s="1"/>
  <c r="I40" i="9" s="1"/>
  <c r="I41" i="9" s="1"/>
  <c r="I42" i="9" s="1"/>
  <c r="N7" i="9"/>
  <c r="E7" i="9"/>
  <c r="K7" i="3"/>
  <c r="N4" i="3"/>
  <c r="L4" i="3"/>
  <c r="Q84" i="3"/>
  <c r="Q83" i="3"/>
  <c r="Q82" i="3"/>
  <c r="Q81" i="3"/>
  <c r="Q80" i="3"/>
  <c r="Q79" i="3"/>
  <c r="Q78" i="3"/>
  <c r="Q77" i="3"/>
  <c r="Q74" i="3"/>
  <c r="S74" i="3" s="1"/>
  <c r="S75" i="3" s="1"/>
  <c r="S76" i="3" s="1"/>
  <c r="S77" i="3" s="1"/>
  <c r="S78" i="3" s="1"/>
  <c r="S79" i="3" s="1"/>
  <c r="S80" i="3" s="1"/>
  <c r="S81" i="3" s="1"/>
  <c r="S82" i="3" s="1"/>
  <c r="S83" i="3" s="1"/>
  <c r="S84" i="3" s="1"/>
  <c r="Q70" i="3"/>
  <c r="Q69" i="3"/>
  <c r="Q68" i="3"/>
  <c r="Q67" i="3"/>
  <c r="Q66" i="3"/>
  <c r="Q65" i="3"/>
  <c r="Q64" i="3"/>
  <c r="Q63" i="3"/>
  <c r="Q60" i="3"/>
  <c r="S60" i="3" s="1"/>
  <c r="S61" i="3" s="1"/>
  <c r="S62" i="3" s="1"/>
  <c r="S63" i="3" s="1"/>
  <c r="S64" i="3" s="1"/>
  <c r="S65" i="3" s="1"/>
  <c r="S66" i="3" s="1"/>
  <c r="S67" i="3" s="1"/>
  <c r="S68" i="3" s="1"/>
  <c r="S69" i="3" s="1"/>
  <c r="S70" i="3" s="1"/>
  <c r="Q56" i="3"/>
  <c r="Q55" i="3"/>
  <c r="Q54" i="3"/>
  <c r="Q53" i="3"/>
  <c r="Q52" i="3"/>
  <c r="Q51" i="3"/>
  <c r="Q46" i="3"/>
  <c r="O7" i="3" s="1"/>
  <c r="Q42" i="3"/>
  <c r="Q41" i="3"/>
  <c r="Q40" i="3"/>
  <c r="Q39" i="3"/>
  <c r="Q36" i="3"/>
  <c r="Q35" i="3"/>
  <c r="Q32" i="3"/>
  <c r="N7" i="3" s="1"/>
  <c r="Q28" i="3"/>
  <c r="Q27" i="3"/>
  <c r="Q26" i="3"/>
  <c r="Q25" i="3"/>
  <c r="Q24" i="3"/>
  <c r="Q23" i="3"/>
  <c r="Q22" i="3"/>
  <c r="Q21" i="3"/>
  <c r="Q18" i="3"/>
  <c r="S18" i="3" s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11" i="3"/>
  <c r="S12" i="3" s="1"/>
  <c r="S13" i="3" s="1"/>
  <c r="S14" i="3" s="1"/>
  <c r="P7" i="3"/>
  <c r="L7" i="3"/>
  <c r="Q6" i="3"/>
  <c r="P6" i="3"/>
  <c r="O6" i="3"/>
  <c r="N6" i="3"/>
  <c r="M6" i="3"/>
  <c r="L6" i="3"/>
  <c r="D3" i="3"/>
  <c r="F16" i="3"/>
  <c r="G7" i="3"/>
  <c r="G6" i="3"/>
  <c r="G84" i="3"/>
  <c r="G83" i="3"/>
  <c r="G82" i="3"/>
  <c r="G81" i="3"/>
  <c r="G80" i="3"/>
  <c r="G79" i="3"/>
  <c r="G78" i="3"/>
  <c r="G77" i="3"/>
  <c r="G74" i="3"/>
  <c r="I74" i="3" s="1"/>
  <c r="I75" i="3" s="1"/>
  <c r="I76" i="3" s="1"/>
  <c r="I77" i="3" s="1"/>
  <c r="I78" i="3" s="1"/>
  <c r="I79" i="3" s="1"/>
  <c r="I80" i="3" s="1"/>
  <c r="I81" i="3" s="1"/>
  <c r="I82" i="3" s="1"/>
  <c r="I83" i="3" s="1"/>
  <c r="I84" i="3" s="1"/>
  <c r="F7" i="3"/>
  <c r="F6" i="3"/>
  <c r="G70" i="3"/>
  <c r="G69" i="3"/>
  <c r="G68" i="3"/>
  <c r="G67" i="3"/>
  <c r="G66" i="3"/>
  <c r="G65" i="3"/>
  <c r="G64" i="3"/>
  <c r="G63" i="3"/>
  <c r="G60" i="3"/>
  <c r="I60" i="3" s="1"/>
  <c r="I61" i="3" s="1"/>
  <c r="I62" i="3" s="1"/>
  <c r="I63" i="3" s="1"/>
  <c r="I64" i="3" s="1"/>
  <c r="I65" i="3" s="1"/>
  <c r="I66" i="3" s="1"/>
  <c r="I67" i="3" s="1"/>
  <c r="I68" i="3" s="1"/>
  <c r="I69" i="3" s="1"/>
  <c r="I70" i="3" s="1"/>
  <c r="E6" i="3"/>
  <c r="D6" i="3"/>
  <c r="C6" i="3"/>
  <c r="B7" i="3"/>
  <c r="D4" i="3" s="1"/>
  <c r="B6" i="3"/>
  <c r="A7" i="3"/>
  <c r="G56" i="3"/>
  <c r="G55" i="3"/>
  <c r="G54" i="3"/>
  <c r="G53" i="3"/>
  <c r="G52" i="3"/>
  <c r="G51" i="3"/>
  <c r="G50" i="3"/>
  <c r="G49" i="3"/>
  <c r="G46" i="3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G42" i="3"/>
  <c r="G41" i="3"/>
  <c r="G40" i="3"/>
  <c r="G39" i="3"/>
  <c r="G38" i="3"/>
  <c r="G37" i="3"/>
  <c r="G36" i="3"/>
  <c r="G35" i="3"/>
  <c r="G32" i="3"/>
  <c r="D7" i="3" s="1"/>
  <c r="G28" i="3"/>
  <c r="G27" i="3"/>
  <c r="G26" i="3"/>
  <c r="G25" i="3"/>
  <c r="G24" i="3"/>
  <c r="G23" i="3"/>
  <c r="G22" i="3"/>
  <c r="G21" i="3"/>
  <c r="G18" i="3"/>
  <c r="R7" i="11" l="1"/>
  <c r="H7" i="11"/>
  <c r="M7" i="3"/>
  <c r="Q7" i="3"/>
  <c r="S32" i="3"/>
  <c r="S33" i="3" s="1"/>
  <c r="S34" i="3" s="1"/>
  <c r="S35" i="3" s="1"/>
  <c r="S36" i="3" s="1"/>
  <c r="S37" i="3" s="1"/>
  <c r="S38" i="3" s="1"/>
  <c r="S39" i="3" s="1"/>
  <c r="S40" i="3" s="1"/>
  <c r="S41" i="3" s="1"/>
  <c r="S42" i="3" s="1"/>
  <c r="S46" i="3"/>
  <c r="S47" i="3" s="1"/>
  <c r="S48" i="3" s="1"/>
  <c r="S49" i="3" s="1"/>
  <c r="S50" i="3" s="1"/>
  <c r="S51" i="3" s="1"/>
  <c r="S52" i="3" s="1"/>
  <c r="S53" i="3" s="1"/>
  <c r="S54" i="3" s="1"/>
  <c r="S55" i="3" s="1"/>
  <c r="S56" i="3" s="1"/>
  <c r="C7" i="3"/>
  <c r="E7" i="3"/>
  <c r="I32" i="3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18" i="3"/>
  <c r="I11" i="3"/>
  <c r="I12" i="3" s="1"/>
  <c r="I13" i="3" s="1"/>
  <c r="I14" i="3" s="1"/>
  <c r="R7" i="3" l="1"/>
  <c r="H7" i="3"/>
  <c r="I19" i="3"/>
  <c r="I20" i="3" s="1"/>
  <c r="I21" i="3" s="1"/>
  <c r="I22" i="3" s="1"/>
  <c r="I23" i="3" s="1"/>
  <c r="I24" i="3" s="1"/>
  <c r="I25" i="3" s="1"/>
  <c r="I26" i="3" s="1"/>
  <c r="I27" i="3" s="1"/>
  <c r="I28" i="3" s="1"/>
</calcChain>
</file>

<file path=xl/sharedStrings.xml><?xml version="1.0" encoding="utf-8"?>
<sst xmlns="http://schemas.openxmlformats.org/spreadsheetml/2006/main" count="786" uniqueCount="35">
  <si>
    <t>Date</t>
  </si>
  <si>
    <t># Hours</t>
  </si>
  <si>
    <t>Description</t>
  </si>
  <si>
    <t>Amount</t>
  </si>
  <si>
    <t>Balance</t>
  </si>
  <si>
    <t>Budgeted:</t>
  </si>
  <si>
    <t>Billing Rate</t>
  </si>
  <si>
    <t>PROGRAM/PROJECT LOG</t>
  </si>
  <si>
    <t>Grant Title</t>
  </si>
  <si>
    <t xml:space="preserve">Timeframe: </t>
  </si>
  <si>
    <t>Start date - end date</t>
  </si>
  <si>
    <t>Match:</t>
  </si>
  <si>
    <t>Payments Received</t>
  </si>
  <si>
    <t>Date:</t>
  </si>
  <si>
    <t>Amount:</t>
  </si>
  <si>
    <t>BUDGETED:</t>
  </si>
  <si>
    <t>Award:</t>
  </si>
  <si>
    <t>TA Cap %:</t>
  </si>
  <si>
    <t>Enter %</t>
  </si>
  <si>
    <t>ADMIN</t>
  </si>
  <si>
    <t>TECH ASST</t>
  </si>
  <si>
    <t>PROJ DEV</t>
  </si>
  <si>
    <t>GRANT AWARD</t>
  </si>
  <si>
    <t>ACTIVITY 4</t>
  </si>
  <si>
    <t>ACTIVITY 5</t>
  </si>
  <si>
    <t>ACTIVITY 6</t>
  </si>
  <si>
    <t>TA Budget:</t>
  </si>
  <si>
    <t>GRANT BALANCE</t>
  </si>
  <si>
    <t>MATCH COMMIT</t>
  </si>
  <si>
    <t>MATCH BALANCE</t>
  </si>
  <si>
    <t>MATCH TRACKING</t>
  </si>
  <si>
    <t>Award amount</t>
  </si>
  <si>
    <t>Match amount</t>
  </si>
  <si>
    <t>eLINK</t>
  </si>
  <si>
    <t>% Spent: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</si>
</sst>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/d/yy;@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0" applyFont="1" applyAlignment="1">
      <alignment horizontal="center"/>
    </xf>
    <xf numFmtId="44" fontId="0" fillId="0" borderId="0" xfId="1" applyFont="1"/>
    <xf numFmtId="0" fontId="0" fillId="2" borderId="0" xfId="0" applyFill="1"/>
    <xf numFmtId="0" fontId="0" fillId="0" borderId="0" xfId="0" applyFill="1"/>
    <xf numFmtId="165" fontId="0" fillId="0" borderId="0" xfId="0" applyNumberFormat="1"/>
    <xf numFmtId="0" fontId="2" fillId="2" borderId="0" xfId="0" applyFont="1" applyFill="1"/>
    <xf numFmtId="0" fontId="0" fillId="2" borderId="0" xfId="0" applyFill="1" applyAlignment="1">
      <alignment horizontal="right"/>
    </xf>
    <xf numFmtId="0" fontId="6" fillId="2" borderId="0" xfId="0" applyFont="1" applyFill="1" applyAlignment="1">
      <alignment horizontal="right"/>
    </xf>
    <xf numFmtId="0" fontId="0" fillId="3" borderId="0" xfId="0" applyFill="1"/>
    <xf numFmtId="0" fontId="2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44" fontId="0" fillId="4" borderId="0" xfId="1" applyFont="1" applyFill="1"/>
    <xf numFmtId="165" fontId="0" fillId="3" borderId="0" xfId="0" applyNumberFormat="1" applyFill="1"/>
    <xf numFmtId="2" fontId="0" fillId="2" borderId="0" xfId="0" applyNumberFormat="1" applyFill="1"/>
    <xf numFmtId="2" fontId="0" fillId="2" borderId="0" xfId="0" applyNumberFormat="1" applyFill="1" applyAlignment="1">
      <alignment horizontal="right"/>
    </xf>
    <xf numFmtId="2" fontId="0" fillId="0" borderId="0" xfId="0" applyNumberFormat="1"/>
    <xf numFmtId="2" fontId="0" fillId="3" borderId="0" xfId="0" applyNumberFormat="1" applyFill="1"/>
    <xf numFmtId="2" fontId="4" fillId="3" borderId="0" xfId="0" applyNumberFormat="1" applyFont="1" applyFill="1" applyAlignment="1">
      <alignment horizontal="center"/>
    </xf>
    <xf numFmtId="165" fontId="0" fillId="2" borderId="0" xfId="0" applyNumberFormat="1" applyFill="1"/>
    <xf numFmtId="165" fontId="4" fillId="3" borderId="0" xfId="0" applyNumberFormat="1" applyFont="1" applyFill="1" applyAlignment="1">
      <alignment horizontal="center"/>
    </xf>
    <xf numFmtId="10" fontId="0" fillId="3" borderId="0" xfId="0" applyNumberFormat="1" applyFill="1" applyAlignment="1">
      <alignment horizontal="left"/>
    </xf>
    <xf numFmtId="2" fontId="2" fillId="3" borderId="0" xfId="0" applyNumberFormat="1" applyFont="1" applyFill="1" applyAlignment="1">
      <alignment horizontal="right"/>
    </xf>
    <xf numFmtId="44" fontId="7" fillId="3" borderId="0" xfId="1" applyFont="1" applyFill="1"/>
    <xf numFmtId="44" fontId="7" fillId="3" borderId="0" xfId="0" applyNumberFormat="1" applyFont="1" applyFill="1"/>
    <xf numFmtId="164" fontId="7" fillId="3" borderId="0" xfId="0" applyNumberFormat="1" applyFont="1" applyFill="1"/>
    <xf numFmtId="2" fontId="7" fillId="3" borderId="0" xfId="0" applyNumberFormat="1" applyFont="1" applyFill="1" applyAlignment="1">
      <alignment horizontal="center"/>
    </xf>
    <xf numFmtId="165" fontId="7" fillId="3" borderId="0" xfId="1" applyNumberFormat="1" applyFont="1" applyFill="1"/>
    <xf numFmtId="2" fontId="7" fillId="3" borderId="0" xfId="0" applyNumberFormat="1" applyFont="1" applyFill="1"/>
    <xf numFmtId="165" fontId="7" fillId="3" borderId="0" xfId="0" applyNumberFormat="1" applyFont="1" applyFill="1"/>
    <xf numFmtId="0" fontId="0" fillId="0" borderId="0" xfId="0" applyFill="1" applyAlignment="1">
      <alignment horizontal="right"/>
    </xf>
    <xf numFmtId="44" fontId="2" fillId="0" borderId="0" xfId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2" fontId="0" fillId="0" borderId="0" xfId="0" applyNumberFormat="1" applyFill="1" applyAlignment="1">
      <alignment horizontal="right"/>
    </xf>
    <xf numFmtId="165" fontId="2" fillId="0" borderId="0" xfId="1" applyNumberFormat="1" applyFont="1" applyFill="1"/>
    <xf numFmtId="44" fontId="2" fillId="0" borderId="0" xfId="1" applyFont="1" applyFill="1"/>
    <xf numFmtId="0" fontId="4" fillId="5" borderId="0" xfId="0" applyFont="1" applyFill="1" applyAlignment="1">
      <alignment horizontal="center"/>
    </xf>
    <xf numFmtId="2" fontId="4" fillId="5" borderId="0" xfId="0" applyNumberFormat="1" applyFont="1" applyFill="1" applyAlignment="1">
      <alignment horizontal="center"/>
    </xf>
    <xf numFmtId="165" fontId="4" fillId="5" borderId="0" xfId="0" applyNumberFormat="1" applyFont="1" applyFill="1" applyAlignment="1">
      <alignment horizontal="center"/>
    </xf>
    <xf numFmtId="44" fontId="0" fillId="5" borderId="0" xfId="1" applyFont="1" applyFill="1"/>
    <xf numFmtId="0" fontId="4" fillId="6" borderId="0" xfId="0" applyFont="1" applyFill="1" applyAlignment="1">
      <alignment horizontal="center"/>
    </xf>
    <xf numFmtId="44" fontId="0" fillId="6" borderId="0" xfId="1" applyFont="1" applyFill="1"/>
    <xf numFmtId="0" fontId="0" fillId="2" borderId="0" xfId="0" applyFont="1" applyFill="1" applyAlignment="1">
      <alignment horizontal="right"/>
    </xf>
    <xf numFmtId="10" fontId="0" fillId="3" borderId="0" xfId="2" applyNumberFormat="1" applyFont="1" applyFill="1" applyAlignment="1">
      <alignment horizontal="left"/>
    </xf>
    <xf numFmtId="165" fontId="0" fillId="7" borderId="0" xfId="0" applyNumberFormat="1" applyFill="1"/>
    <xf numFmtId="0" fontId="0" fillId="7" borderId="0" xfId="0" applyFill="1"/>
    <xf numFmtId="2" fontId="0" fillId="7" borderId="0" xfId="0" applyNumberFormat="1" applyFill="1"/>
    <xf numFmtId="165" fontId="0" fillId="9" borderId="0" xfId="0" applyNumberFormat="1" applyFill="1"/>
    <xf numFmtId="0" fontId="0" fillId="9" borderId="0" xfId="0" applyFill="1"/>
    <xf numFmtId="0" fontId="6" fillId="9" borderId="0" xfId="0" applyFont="1" applyFill="1" applyAlignment="1">
      <alignment horizontal="right"/>
    </xf>
    <xf numFmtId="0" fontId="0" fillId="9" borderId="0" xfId="0" applyFill="1" applyAlignment="1">
      <alignment horizontal="right"/>
    </xf>
    <xf numFmtId="0" fontId="2" fillId="9" borderId="0" xfId="0" applyFont="1" applyFill="1"/>
    <xf numFmtId="2" fontId="0" fillId="9" borderId="0" xfId="0" applyNumberFormat="1" applyFill="1"/>
    <xf numFmtId="44" fontId="2" fillId="9" borderId="0" xfId="1" applyFont="1" applyFill="1" applyAlignment="1">
      <alignment horizontal="left"/>
    </xf>
    <xf numFmtId="0" fontId="0" fillId="9" borderId="0" xfId="0" applyFont="1" applyFill="1" applyAlignment="1">
      <alignment horizontal="right"/>
    </xf>
    <xf numFmtId="44" fontId="2" fillId="9" borderId="0" xfId="0" applyNumberFormat="1" applyFont="1" applyFill="1" applyAlignment="1">
      <alignment horizontal="left"/>
    </xf>
    <xf numFmtId="2" fontId="0" fillId="9" borderId="0" xfId="0" applyNumberFormat="1" applyFill="1" applyAlignment="1">
      <alignment horizontal="right"/>
    </xf>
    <xf numFmtId="165" fontId="2" fillId="9" borderId="0" xfId="0" applyNumberFormat="1" applyFont="1" applyFill="1"/>
    <xf numFmtId="164" fontId="2" fillId="9" borderId="0" xfId="0" applyNumberFormat="1" applyFont="1" applyFill="1"/>
    <xf numFmtId="44" fontId="2" fillId="9" borderId="0" xfId="0" applyNumberFormat="1" applyFont="1" applyFill="1"/>
    <xf numFmtId="165" fontId="2" fillId="9" borderId="0" xfId="1" applyNumberFormat="1" applyFont="1" applyFill="1"/>
    <xf numFmtId="44" fontId="2" fillId="9" borderId="0" xfId="1" applyFont="1" applyFill="1"/>
    <xf numFmtId="44" fontId="0" fillId="8" borderId="0" xfId="1" applyFont="1" applyFill="1"/>
    <xf numFmtId="0" fontId="2" fillId="7" borderId="0" xfId="0" applyFont="1" applyFill="1" applyAlignment="1">
      <alignment horizontal="right"/>
    </xf>
    <xf numFmtId="0" fontId="4" fillId="7" borderId="0" xfId="0" applyFont="1" applyFill="1" applyAlignment="1">
      <alignment horizontal="center"/>
    </xf>
    <xf numFmtId="2" fontId="4" fillId="7" borderId="0" xfId="0" applyNumberFormat="1" applyFont="1" applyFill="1" applyAlignment="1">
      <alignment horizontal="center"/>
    </xf>
    <xf numFmtId="165" fontId="4" fillId="7" borderId="0" xfId="0" applyNumberFormat="1" applyFont="1" applyFill="1" applyAlignment="1">
      <alignment horizontal="center"/>
    </xf>
    <xf numFmtId="164" fontId="7" fillId="7" borderId="0" xfId="0" applyNumberFormat="1" applyFont="1" applyFill="1"/>
    <xf numFmtId="2" fontId="7" fillId="7" borderId="0" xfId="0" applyNumberFormat="1" applyFont="1" applyFill="1" applyAlignment="1">
      <alignment horizontal="center"/>
    </xf>
    <xf numFmtId="165" fontId="7" fillId="7" borderId="0" xfId="1" applyNumberFormat="1" applyFont="1" applyFill="1"/>
    <xf numFmtId="44" fontId="7" fillId="7" borderId="0" xfId="1" applyFont="1" applyFill="1"/>
    <xf numFmtId="44" fontId="7" fillId="7" borderId="0" xfId="0" applyNumberFormat="1" applyFont="1" applyFill="1"/>
    <xf numFmtId="2" fontId="7" fillId="7" borderId="0" xfId="0" applyNumberFormat="1" applyFont="1" applyFill="1"/>
    <xf numFmtId="10" fontId="0" fillId="7" borderId="0" xfId="0" applyNumberFormat="1" applyFill="1" applyAlignment="1">
      <alignment horizontal="left"/>
    </xf>
    <xf numFmtId="2" fontId="2" fillId="7" borderId="0" xfId="0" applyNumberFormat="1" applyFont="1" applyFill="1" applyAlignment="1">
      <alignment horizontal="right"/>
    </xf>
    <xf numFmtId="10" fontId="0" fillId="7" borderId="0" xfId="2" applyNumberFormat="1" applyFont="1" applyFill="1" applyAlignment="1">
      <alignment horizontal="left"/>
    </xf>
    <xf numFmtId="165" fontId="7" fillId="7" borderId="0" xfId="0" applyNumberFormat="1" applyFont="1" applyFill="1"/>
    <xf numFmtId="44" fontId="2" fillId="2" borderId="1" xfId="1" applyFont="1" applyFill="1" applyBorder="1" applyAlignment="1">
      <alignment horizontal="left"/>
    </xf>
    <xf numFmtId="165" fontId="2" fillId="2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1" applyNumberFormat="1" applyFont="1" applyFill="1" applyBorder="1"/>
    <xf numFmtId="44" fontId="2" fillId="2" borderId="1" xfId="1" applyFont="1" applyFill="1" applyBorder="1"/>
    <xf numFmtId="0" fontId="0" fillId="2" borderId="0" xfId="0" applyNumberFormat="1" applyFill="1"/>
    <xf numFmtId="0" fontId="2" fillId="0" borderId="0" xfId="1" applyNumberFormat="1" applyFont="1" applyFill="1"/>
    <xf numFmtId="0" fontId="0" fillId="0" borderId="0" xfId="1" applyNumberFormat="1" applyFont="1"/>
    <xf numFmtId="0" fontId="4" fillId="3" borderId="0" xfId="0" applyNumberFormat="1" applyFont="1" applyFill="1" applyAlignment="1">
      <alignment horizontal="center"/>
    </xf>
    <xf numFmtId="0" fontId="7" fillId="3" borderId="0" xfId="1" applyNumberFormat="1" applyFont="1" applyFill="1"/>
    <xf numFmtId="0" fontId="0" fillId="0" borderId="0" xfId="0" applyNumberFormat="1"/>
    <xf numFmtId="44" fontId="2" fillId="2" borderId="0" xfId="0" applyNumberFormat="1" applyFont="1" applyFill="1" applyBorder="1" applyAlignment="1">
      <alignment horizontal="left"/>
    </xf>
    <xf numFmtId="10" fontId="2" fillId="2" borderId="0" xfId="2" applyNumberFormat="1" applyFont="1" applyFill="1"/>
    <xf numFmtId="0" fontId="2" fillId="8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2" fillId="4" borderId="0" xfId="0" applyFont="1" applyFill="1" applyAlignment="1">
      <alignment horizontal="righ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164" fontId="2" fillId="2" borderId="2" xfId="0" applyNumberFormat="1" applyFont="1" applyFill="1" applyBorder="1" applyAlignment="1"/>
    <xf numFmtId="0" fontId="0" fillId="0" borderId="4" xfId="0" applyBorder="1" applyAlignment="1"/>
    <xf numFmtId="44" fontId="2" fillId="2" borderId="2" xfId="1" applyFont="1" applyFill="1" applyBorder="1" applyAlignment="1"/>
    <xf numFmtId="0" fontId="4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44" fontId="0" fillId="6" borderId="0" xfId="1" applyFont="1" applyFill="1" applyAlignment="1"/>
    <xf numFmtId="0" fontId="0" fillId="0" borderId="0" xfId="0" applyAlignment="1"/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3" fillId="9" borderId="0" xfId="0" applyFont="1" applyFill="1" applyAlignment="1">
      <alignment horizontal="left"/>
    </xf>
    <xf numFmtId="0" fontId="5" fillId="9" borderId="0" xfId="0" applyFont="1" applyFill="1" applyAlignment="1">
      <alignment horizontal="center"/>
    </xf>
    <xf numFmtId="0" fontId="6" fillId="7" borderId="0" xfId="0" applyFont="1" applyFill="1" applyAlignment="1">
      <alignment horizontal="left"/>
    </xf>
    <xf numFmtId="0" fontId="7" fillId="7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4"/>
  <sheetViews>
    <sheetView zoomScale="120" zoomScaleNormal="120" workbookViewId="0">
      <selection activeCell="J11" sqref="J11"/>
    </sheetView>
  </sheetViews>
  <sheetFormatPr defaultRowHeight="14.4" x14ac:dyDescent="0.3"/>
  <cols>
    <col min="1" max="4" width="14.33203125" customWidth="1"/>
    <col min="5" max="5" width="14.33203125" style="16" customWidth="1"/>
    <col min="6" max="6" width="14.33203125" style="5" customWidth="1"/>
    <col min="7" max="7" width="14.33203125" customWidth="1"/>
    <col min="8" max="8" width="6" style="88" bestFit="1" customWidth="1"/>
    <col min="9" max="9" width="14.33203125" customWidth="1"/>
    <col min="10" max="10" width="4.109375" customWidth="1"/>
    <col min="11" max="14" width="14.33203125" customWidth="1"/>
    <col min="15" max="15" width="14.33203125" style="16" customWidth="1"/>
    <col min="16" max="16" width="14.33203125" style="5" customWidth="1"/>
    <col min="17" max="17" width="14.33203125" customWidth="1"/>
    <col min="18" max="18" width="6" bestFit="1" customWidth="1"/>
    <col min="19" max="19" width="14.33203125" customWidth="1"/>
  </cols>
  <sheetData>
    <row r="1" spans="1:19" ht="18" x14ac:dyDescent="0.35">
      <c r="A1" s="94" t="s">
        <v>8</v>
      </c>
      <c r="B1" s="95"/>
      <c r="C1" s="95"/>
      <c r="D1" s="95"/>
      <c r="E1" s="96"/>
      <c r="F1" s="19"/>
      <c r="G1" s="3"/>
      <c r="H1" s="83"/>
      <c r="I1" s="8" t="s">
        <v>7</v>
      </c>
      <c r="K1" s="108"/>
      <c r="L1" s="108"/>
      <c r="M1" s="108"/>
      <c r="N1" s="108"/>
      <c r="O1" s="108"/>
      <c r="P1" s="48"/>
      <c r="Q1" s="49"/>
      <c r="R1" s="49"/>
      <c r="S1" s="50" t="s">
        <v>30</v>
      </c>
    </row>
    <row r="2" spans="1:19" x14ac:dyDescent="0.3">
      <c r="A2" s="7" t="s">
        <v>9</v>
      </c>
      <c r="B2" s="112" t="s">
        <v>10</v>
      </c>
      <c r="C2" s="113"/>
      <c r="D2" s="6"/>
      <c r="E2" s="14"/>
      <c r="F2" s="97" t="s">
        <v>12</v>
      </c>
      <c r="G2" s="97"/>
      <c r="H2" s="97"/>
      <c r="I2" s="97"/>
      <c r="K2" s="51"/>
      <c r="L2" s="52"/>
      <c r="M2" s="52"/>
      <c r="N2" s="52"/>
      <c r="O2" s="53"/>
      <c r="P2" s="109"/>
      <c r="Q2" s="109"/>
      <c r="R2" s="109"/>
      <c r="S2" s="109"/>
    </row>
    <row r="3" spans="1:19" x14ac:dyDescent="0.3">
      <c r="A3" s="7" t="s">
        <v>16</v>
      </c>
      <c r="B3" s="78" t="s">
        <v>31</v>
      </c>
      <c r="C3" s="43" t="s">
        <v>5</v>
      </c>
      <c r="D3" s="89">
        <f>I9+I16+I30+I44+I58+I72</f>
        <v>0</v>
      </c>
      <c r="E3" s="15" t="s">
        <v>13</v>
      </c>
      <c r="F3" s="79"/>
      <c r="G3" s="80"/>
      <c r="H3" s="99"/>
      <c r="I3" s="100"/>
      <c r="K3" s="51"/>
      <c r="L3" s="54"/>
      <c r="M3" s="55"/>
      <c r="N3" s="56"/>
      <c r="O3" s="57"/>
      <c r="P3" s="58"/>
      <c r="Q3" s="59"/>
      <c r="R3" s="59"/>
      <c r="S3" s="59"/>
    </row>
    <row r="4" spans="1:19" x14ac:dyDescent="0.3">
      <c r="A4" s="7" t="s">
        <v>11</v>
      </c>
      <c r="B4" s="78" t="s">
        <v>32</v>
      </c>
      <c r="C4" s="43" t="s">
        <v>34</v>
      </c>
      <c r="D4" s="90" t="e">
        <f>SUM(B7:G7)/B3</f>
        <v>#VALUE!</v>
      </c>
      <c r="E4" s="15" t="s">
        <v>14</v>
      </c>
      <c r="F4" s="81"/>
      <c r="G4" s="82"/>
      <c r="H4" s="101"/>
      <c r="I4" s="100"/>
      <c r="K4" s="51" t="s">
        <v>11</v>
      </c>
      <c r="L4" s="54" t="str">
        <f>B4</f>
        <v>Match amount</v>
      </c>
      <c r="M4" s="55" t="s">
        <v>5</v>
      </c>
      <c r="N4" s="60">
        <f>S9+S16+S30+S44+S58+S72</f>
        <v>0</v>
      </c>
      <c r="O4" s="57"/>
      <c r="P4" s="61"/>
      <c r="Q4" s="62"/>
      <c r="R4" s="62"/>
      <c r="S4" s="62"/>
    </row>
    <row r="5" spans="1:19" s="4" customFormat="1" ht="4.95" customHeight="1" x14ac:dyDescent="0.3">
      <c r="A5" s="30"/>
      <c r="B5" s="31"/>
      <c r="C5" s="32"/>
      <c r="D5" s="33"/>
      <c r="E5" s="34"/>
      <c r="F5" s="35"/>
      <c r="G5" s="36"/>
      <c r="H5" s="84"/>
      <c r="I5" s="36"/>
      <c r="K5" s="30"/>
      <c r="L5" s="31"/>
      <c r="M5" s="32"/>
      <c r="N5" s="33"/>
      <c r="O5" s="34"/>
      <c r="P5" s="35"/>
      <c r="Q5" s="36"/>
      <c r="R5" s="36"/>
      <c r="S5" s="36"/>
    </row>
    <row r="6" spans="1:19" x14ac:dyDescent="0.3">
      <c r="A6" s="41" t="s">
        <v>22</v>
      </c>
      <c r="B6" s="37" t="str">
        <f>(A9)</f>
        <v>ADMIN</v>
      </c>
      <c r="C6" s="37" t="str">
        <f>A16</f>
        <v>TECH ASST</v>
      </c>
      <c r="D6" s="38" t="str">
        <f>(A30)</f>
        <v>PROJ DEV</v>
      </c>
      <c r="E6" s="39" t="str">
        <f>A44</f>
        <v>ACTIVITY 4</v>
      </c>
      <c r="F6" s="39" t="str">
        <f>A58</f>
        <v>ACTIVITY 5</v>
      </c>
      <c r="G6" s="37" t="str">
        <f>A72</f>
        <v>ACTIVITY 6</v>
      </c>
      <c r="H6" s="102" t="s">
        <v>27</v>
      </c>
      <c r="I6" s="103"/>
      <c r="K6" s="41" t="s">
        <v>28</v>
      </c>
      <c r="L6" s="37" t="str">
        <f>(K9)</f>
        <v>ADMIN</v>
      </c>
      <c r="M6" s="37" t="str">
        <f>K16</f>
        <v>TECH ASST</v>
      </c>
      <c r="N6" s="38" t="str">
        <f>(K30)</f>
        <v>PROJ DEV</v>
      </c>
      <c r="O6" s="39" t="str">
        <f>K44</f>
        <v>ACTIVITY 4</v>
      </c>
      <c r="P6" s="39" t="str">
        <f>K58</f>
        <v>ACTIVITY 5</v>
      </c>
      <c r="Q6" s="37" t="str">
        <f>K72</f>
        <v>ACTIVITY 6</v>
      </c>
      <c r="R6" s="102" t="s">
        <v>29</v>
      </c>
      <c r="S6" s="103"/>
    </row>
    <row r="7" spans="1:19" x14ac:dyDescent="0.3">
      <c r="A7" s="42">
        <f>SUM(B3)</f>
        <v>0</v>
      </c>
      <c r="B7" s="40">
        <f>SUM(G11:G14)</f>
        <v>0</v>
      </c>
      <c r="C7" s="40">
        <f>SUM(G18:G28)</f>
        <v>0</v>
      </c>
      <c r="D7" s="40">
        <f>SUM(G32:G42)</f>
        <v>0</v>
      </c>
      <c r="E7" s="40">
        <f>SUM(G46:G56)</f>
        <v>0</v>
      </c>
      <c r="F7" s="40">
        <f>SUM(G60:G70)</f>
        <v>0</v>
      </c>
      <c r="G7" s="40">
        <f>SUM(G74:G84)</f>
        <v>0</v>
      </c>
      <c r="H7" s="104">
        <f>(A7)-SUM(B7:G7)</f>
        <v>0</v>
      </c>
      <c r="I7" s="105"/>
      <c r="K7" s="42">
        <f>SUM(B4)</f>
        <v>0</v>
      </c>
      <c r="L7" s="40">
        <f>SUM(Q11:Q14)</f>
        <v>0</v>
      </c>
      <c r="M7" s="40">
        <f>SUM(Q18:Q28)</f>
        <v>0</v>
      </c>
      <c r="N7" s="40">
        <f>SUM(Q32:Q42)</f>
        <v>0</v>
      </c>
      <c r="O7" s="40">
        <f>SUM(Q46:Q56)</f>
        <v>0</v>
      </c>
      <c r="P7" s="40">
        <f>SUM(Q60:Q70)</f>
        <v>0</v>
      </c>
      <c r="Q7" s="40">
        <f>SUM(Q74:Q84)</f>
        <v>0</v>
      </c>
      <c r="R7" s="104">
        <f>(K7)-SUM(L7:Q7)</f>
        <v>0</v>
      </c>
      <c r="S7" s="105"/>
    </row>
    <row r="8" spans="1:19" ht="4.95" customHeight="1" x14ac:dyDescent="0.3">
      <c r="A8" s="2"/>
      <c r="B8" s="2"/>
      <c r="C8" s="2"/>
      <c r="D8" s="2"/>
      <c r="E8" s="2"/>
      <c r="F8" s="2"/>
      <c r="G8" s="2"/>
      <c r="H8" s="85"/>
      <c r="I8" s="2"/>
      <c r="K8" s="2"/>
      <c r="L8" s="2"/>
      <c r="M8" s="2"/>
      <c r="N8" s="2"/>
      <c r="O8" s="2"/>
      <c r="P8" s="2"/>
      <c r="Q8" s="2"/>
      <c r="R8" s="2"/>
      <c r="S8" s="2"/>
    </row>
    <row r="9" spans="1:19" ht="15.6" x14ac:dyDescent="0.3">
      <c r="A9" s="98" t="s">
        <v>19</v>
      </c>
      <c r="B9" s="98"/>
      <c r="C9" s="9"/>
      <c r="D9" s="9"/>
      <c r="E9" s="17"/>
      <c r="F9" s="13"/>
      <c r="G9" s="93" t="s">
        <v>15</v>
      </c>
      <c r="H9" s="92"/>
      <c r="I9" s="12">
        <v>0</v>
      </c>
      <c r="K9" s="110" t="s">
        <v>19</v>
      </c>
      <c r="L9" s="110"/>
      <c r="M9" s="46"/>
      <c r="N9" s="46"/>
      <c r="O9" s="47"/>
      <c r="P9" s="45"/>
      <c r="Q9" s="91" t="s">
        <v>15</v>
      </c>
      <c r="R9" s="92"/>
      <c r="S9" s="63">
        <v>0</v>
      </c>
    </row>
    <row r="10" spans="1:19" s="1" customFormat="1" x14ac:dyDescent="0.3">
      <c r="A10" s="11" t="s">
        <v>0</v>
      </c>
      <c r="B10" s="11" t="s">
        <v>2</v>
      </c>
      <c r="C10" s="11"/>
      <c r="D10" s="11"/>
      <c r="E10" s="18" t="s">
        <v>1</v>
      </c>
      <c r="F10" s="20" t="s">
        <v>6</v>
      </c>
      <c r="G10" s="11" t="s">
        <v>3</v>
      </c>
      <c r="H10" s="86" t="s">
        <v>33</v>
      </c>
      <c r="I10" s="11" t="s">
        <v>4</v>
      </c>
      <c r="K10" s="65" t="s">
        <v>0</v>
      </c>
      <c r="L10" s="65" t="s">
        <v>2</v>
      </c>
      <c r="M10" s="65"/>
      <c r="N10" s="65"/>
      <c r="O10" s="66" t="s">
        <v>1</v>
      </c>
      <c r="P10" s="67" t="s">
        <v>6</v>
      </c>
      <c r="Q10" s="65" t="s">
        <v>3</v>
      </c>
      <c r="R10" s="65" t="s">
        <v>33</v>
      </c>
      <c r="S10" s="65" t="s">
        <v>4</v>
      </c>
    </row>
    <row r="11" spans="1:19" x14ac:dyDescent="0.3">
      <c r="A11" s="25"/>
      <c r="B11" s="106"/>
      <c r="C11" s="107"/>
      <c r="D11" s="107"/>
      <c r="E11" s="26"/>
      <c r="F11" s="27"/>
      <c r="G11" s="23">
        <v>0</v>
      </c>
      <c r="H11" s="87"/>
      <c r="I11" s="24">
        <f>SUM(I9-G11)</f>
        <v>0</v>
      </c>
      <c r="K11" s="68"/>
      <c r="L11" s="111"/>
      <c r="M11" s="111"/>
      <c r="N11" s="111"/>
      <c r="O11" s="69"/>
      <c r="P11" s="70"/>
      <c r="Q11" s="71">
        <v>0</v>
      </c>
      <c r="R11" s="71"/>
      <c r="S11" s="72">
        <f>SUM(S9-Q11)</f>
        <v>0</v>
      </c>
    </row>
    <row r="12" spans="1:19" x14ac:dyDescent="0.3">
      <c r="A12" s="25"/>
      <c r="B12" s="106"/>
      <c r="C12" s="107"/>
      <c r="D12" s="107"/>
      <c r="E12" s="28"/>
      <c r="F12" s="27"/>
      <c r="G12" s="23">
        <v>0</v>
      </c>
      <c r="H12" s="87"/>
      <c r="I12" s="24">
        <f>SUM(I11-G12)</f>
        <v>0</v>
      </c>
      <c r="K12" s="68"/>
      <c r="L12" s="111"/>
      <c r="M12" s="111"/>
      <c r="N12" s="111"/>
      <c r="O12" s="73"/>
      <c r="P12" s="70"/>
      <c r="Q12" s="71">
        <v>0</v>
      </c>
      <c r="R12" s="71"/>
      <c r="S12" s="72">
        <f>SUM(S11-Q12)</f>
        <v>0</v>
      </c>
    </row>
    <row r="13" spans="1:19" x14ac:dyDescent="0.3">
      <c r="A13" s="25"/>
      <c r="B13" s="106"/>
      <c r="C13" s="107"/>
      <c r="D13" s="107"/>
      <c r="E13" s="28"/>
      <c r="F13" s="27"/>
      <c r="G13" s="23">
        <v>0</v>
      </c>
      <c r="H13" s="87"/>
      <c r="I13" s="24">
        <f t="shared" ref="I13:I14" si="0">SUM(I12-G13)</f>
        <v>0</v>
      </c>
      <c r="K13" s="68"/>
      <c r="L13" s="111"/>
      <c r="M13" s="111"/>
      <c r="N13" s="111"/>
      <c r="O13" s="73"/>
      <c r="P13" s="70"/>
      <c r="Q13" s="71">
        <v>0</v>
      </c>
      <c r="R13" s="71"/>
      <c r="S13" s="72">
        <f t="shared" ref="S13:S14" si="1">SUM(S12-Q13)</f>
        <v>0</v>
      </c>
    </row>
    <row r="14" spans="1:19" x14ac:dyDescent="0.3">
      <c r="A14" s="25"/>
      <c r="B14" s="106"/>
      <c r="C14" s="107"/>
      <c r="D14" s="107"/>
      <c r="E14" s="28"/>
      <c r="F14" s="27"/>
      <c r="G14" s="23">
        <v>0</v>
      </c>
      <c r="H14" s="87"/>
      <c r="I14" s="24">
        <f t="shared" si="0"/>
        <v>0</v>
      </c>
      <c r="K14" s="68"/>
      <c r="L14" s="111"/>
      <c r="M14" s="111"/>
      <c r="N14" s="111"/>
      <c r="O14" s="73"/>
      <c r="P14" s="70"/>
      <c r="Q14" s="71">
        <v>0</v>
      </c>
      <c r="R14" s="71"/>
      <c r="S14" s="72">
        <f t="shared" si="1"/>
        <v>0</v>
      </c>
    </row>
    <row r="16" spans="1:19" ht="15.6" x14ac:dyDescent="0.3">
      <c r="A16" s="98" t="s">
        <v>20</v>
      </c>
      <c r="B16" s="98"/>
      <c r="C16" s="10" t="s">
        <v>17</v>
      </c>
      <c r="D16" s="21" t="s">
        <v>18</v>
      </c>
      <c r="E16" s="22" t="s">
        <v>26</v>
      </c>
      <c r="F16" s="44" t="e">
        <f>I16/B3</f>
        <v>#VALUE!</v>
      </c>
      <c r="G16" s="93" t="s">
        <v>15</v>
      </c>
      <c r="H16" s="92"/>
      <c r="I16" s="12">
        <v>0</v>
      </c>
      <c r="K16" s="110" t="s">
        <v>20</v>
      </c>
      <c r="L16" s="110"/>
      <c r="M16" s="64"/>
      <c r="N16" s="74"/>
      <c r="O16" s="75"/>
      <c r="P16" s="76"/>
      <c r="Q16" s="91" t="s">
        <v>15</v>
      </c>
      <c r="R16" s="92"/>
      <c r="S16" s="63">
        <v>0</v>
      </c>
    </row>
    <row r="17" spans="1:19" x14ac:dyDescent="0.3">
      <c r="A17" s="11" t="s">
        <v>0</v>
      </c>
      <c r="B17" s="11" t="s">
        <v>2</v>
      </c>
      <c r="C17" s="11"/>
      <c r="D17" s="11"/>
      <c r="E17" s="18" t="s">
        <v>1</v>
      </c>
      <c r="F17" s="20" t="s">
        <v>6</v>
      </c>
      <c r="G17" s="11" t="s">
        <v>3</v>
      </c>
      <c r="H17" s="86" t="s">
        <v>33</v>
      </c>
      <c r="I17" s="11" t="s">
        <v>4</v>
      </c>
      <c r="K17" s="65" t="s">
        <v>0</v>
      </c>
      <c r="L17" s="65" t="s">
        <v>2</v>
      </c>
      <c r="M17" s="65"/>
      <c r="N17" s="65"/>
      <c r="O17" s="66" t="s">
        <v>1</v>
      </c>
      <c r="P17" s="67" t="s">
        <v>6</v>
      </c>
      <c r="Q17" s="65" t="s">
        <v>3</v>
      </c>
      <c r="R17" s="65" t="s">
        <v>33</v>
      </c>
      <c r="S17" s="65" t="s">
        <v>4</v>
      </c>
    </row>
    <row r="18" spans="1:19" x14ac:dyDescent="0.3">
      <c r="A18" s="25"/>
      <c r="B18" s="106"/>
      <c r="C18" s="107"/>
      <c r="D18" s="107"/>
      <c r="E18" s="26"/>
      <c r="F18" s="29"/>
      <c r="G18" s="23">
        <f t="shared" ref="G18:G28" si="2">SUM(E18*F18)</f>
        <v>0</v>
      </c>
      <c r="H18" s="87"/>
      <c r="I18" s="24">
        <f>SUM(I16-G18)</f>
        <v>0</v>
      </c>
      <c r="K18" s="68"/>
      <c r="L18" s="111"/>
      <c r="M18" s="111"/>
      <c r="N18" s="111"/>
      <c r="O18" s="69"/>
      <c r="P18" s="77"/>
      <c r="Q18" s="71">
        <f t="shared" ref="Q18" si="3">SUM(O18*P18)</f>
        <v>0</v>
      </c>
      <c r="R18" s="71"/>
      <c r="S18" s="72">
        <f>SUM(S16-Q18)</f>
        <v>0</v>
      </c>
    </row>
    <row r="19" spans="1:19" x14ac:dyDescent="0.3">
      <c r="A19" s="25"/>
      <c r="B19" s="106"/>
      <c r="C19" s="107"/>
      <c r="D19" s="107"/>
      <c r="E19" s="26"/>
      <c r="F19" s="29"/>
      <c r="G19" s="23">
        <v>0</v>
      </c>
      <c r="H19" s="87"/>
      <c r="I19" s="24">
        <f>SUM(I18-G19)</f>
        <v>0</v>
      </c>
      <c r="K19" s="68"/>
      <c r="L19" s="111"/>
      <c r="M19" s="111"/>
      <c r="N19" s="111"/>
      <c r="O19" s="69"/>
      <c r="P19" s="77"/>
      <c r="Q19" s="71">
        <v>0</v>
      </c>
      <c r="R19" s="71"/>
      <c r="S19" s="72">
        <f>SUM(S18-Q19)</f>
        <v>0</v>
      </c>
    </row>
    <row r="20" spans="1:19" x14ac:dyDescent="0.3">
      <c r="A20" s="25"/>
      <c r="B20" s="106"/>
      <c r="C20" s="107"/>
      <c r="D20" s="107"/>
      <c r="E20" s="26"/>
      <c r="F20" s="29"/>
      <c r="G20" s="23">
        <v>0</v>
      </c>
      <c r="H20" s="87"/>
      <c r="I20" s="24">
        <f t="shared" ref="I20:I28" si="4">SUM(I19-G20)</f>
        <v>0</v>
      </c>
      <c r="K20" s="68"/>
      <c r="L20" s="111"/>
      <c r="M20" s="111"/>
      <c r="N20" s="111"/>
      <c r="O20" s="69"/>
      <c r="P20" s="77"/>
      <c r="Q20" s="71">
        <v>0</v>
      </c>
      <c r="R20" s="71"/>
      <c r="S20" s="72">
        <f t="shared" ref="S20:S28" si="5">SUM(S19-Q20)</f>
        <v>0</v>
      </c>
    </row>
    <row r="21" spans="1:19" x14ac:dyDescent="0.3">
      <c r="A21" s="25"/>
      <c r="B21" s="106"/>
      <c r="C21" s="107"/>
      <c r="D21" s="107"/>
      <c r="E21" s="26"/>
      <c r="F21" s="29"/>
      <c r="G21" s="23">
        <f t="shared" si="2"/>
        <v>0</v>
      </c>
      <c r="H21" s="87"/>
      <c r="I21" s="24">
        <f t="shared" si="4"/>
        <v>0</v>
      </c>
      <c r="K21" s="68"/>
      <c r="L21" s="111"/>
      <c r="M21" s="111"/>
      <c r="N21" s="111"/>
      <c r="O21" s="69"/>
      <c r="P21" s="77"/>
      <c r="Q21" s="71">
        <f t="shared" ref="Q21:Q28" si="6">SUM(O21*P21)</f>
        <v>0</v>
      </c>
      <c r="R21" s="71"/>
      <c r="S21" s="72">
        <f t="shared" si="5"/>
        <v>0</v>
      </c>
    </row>
    <row r="22" spans="1:19" x14ac:dyDescent="0.3">
      <c r="A22" s="25"/>
      <c r="B22" s="106"/>
      <c r="C22" s="107"/>
      <c r="D22" s="107"/>
      <c r="E22" s="26"/>
      <c r="F22" s="29"/>
      <c r="G22" s="23">
        <f t="shared" si="2"/>
        <v>0</v>
      </c>
      <c r="H22" s="87"/>
      <c r="I22" s="24">
        <f t="shared" si="4"/>
        <v>0</v>
      </c>
      <c r="K22" s="68"/>
      <c r="L22" s="111"/>
      <c r="M22" s="111"/>
      <c r="N22" s="111"/>
      <c r="O22" s="69"/>
      <c r="P22" s="77"/>
      <c r="Q22" s="71">
        <f t="shared" si="6"/>
        <v>0</v>
      </c>
      <c r="R22" s="71"/>
      <c r="S22" s="72">
        <f t="shared" si="5"/>
        <v>0</v>
      </c>
    </row>
    <row r="23" spans="1:19" x14ac:dyDescent="0.3">
      <c r="A23" s="25"/>
      <c r="B23" s="106"/>
      <c r="C23" s="107"/>
      <c r="D23" s="107"/>
      <c r="E23" s="26"/>
      <c r="F23" s="29"/>
      <c r="G23" s="23">
        <f t="shared" si="2"/>
        <v>0</v>
      </c>
      <c r="H23" s="87"/>
      <c r="I23" s="24">
        <f t="shared" si="4"/>
        <v>0</v>
      </c>
      <c r="K23" s="68"/>
      <c r="L23" s="111"/>
      <c r="M23" s="111"/>
      <c r="N23" s="111"/>
      <c r="O23" s="69"/>
      <c r="P23" s="77"/>
      <c r="Q23" s="71">
        <f t="shared" si="6"/>
        <v>0</v>
      </c>
      <c r="R23" s="71"/>
      <c r="S23" s="72">
        <f t="shared" si="5"/>
        <v>0</v>
      </c>
    </row>
    <row r="24" spans="1:19" x14ac:dyDescent="0.3">
      <c r="A24" s="25"/>
      <c r="B24" s="106"/>
      <c r="C24" s="107"/>
      <c r="D24" s="107"/>
      <c r="E24" s="26"/>
      <c r="F24" s="29"/>
      <c r="G24" s="23">
        <f t="shared" si="2"/>
        <v>0</v>
      </c>
      <c r="H24" s="87"/>
      <c r="I24" s="24">
        <f t="shared" si="4"/>
        <v>0</v>
      </c>
      <c r="K24" s="68"/>
      <c r="L24" s="111"/>
      <c r="M24" s="111"/>
      <c r="N24" s="111"/>
      <c r="O24" s="69"/>
      <c r="P24" s="77"/>
      <c r="Q24" s="71">
        <f t="shared" si="6"/>
        <v>0</v>
      </c>
      <c r="R24" s="71"/>
      <c r="S24" s="72">
        <f t="shared" si="5"/>
        <v>0</v>
      </c>
    </row>
    <row r="25" spans="1:19" x14ac:dyDescent="0.3">
      <c r="A25" s="25"/>
      <c r="B25" s="106"/>
      <c r="C25" s="107"/>
      <c r="D25" s="107"/>
      <c r="E25" s="26"/>
      <c r="F25" s="29"/>
      <c r="G25" s="23">
        <f t="shared" si="2"/>
        <v>0</v>
      </c>
      <c r="H25" s="87"/>
      <c r="I25" s="24">
        <f t="shared" si="4"/>
        <v>0</v>
      </c>
      <c r="K25" s="68"/>
      <c r="L25" s="111"/>
      <c r="M25" s="111"/>
      <c r="N25" s="111"/>
      <c r="O25" s="69"/>
      <c r="P25" s="77"/>
      <c r="Q25" s="71">
        <f t="shared" si="6"/>
        <v>0</v>
      </c>
      <c r="R25" s="71"/>
      <c r="S25" s="72">
        <f t="shared" si="5"/>
        <v>0</v>
      </c>
    </row>
    <row r="26" spans="1:19" x14ac:dyDescent="0.3">
      <c r="A26" s="25"/>
      <c r="B26" s="106"/>
      <c r="C26" s="107"/>
      <c r="D26" s="107"/>
      <c r="E26" s="28"/>
      <c r="F26" s="29"/>
      <c r="G26" s="23">
        <f t="shared" si="2"/>
        <v>0</v>
      </c>
      <c r="H26" s="87"/>
      <c r="I26" s="24">
        <f t="shared" si="4"/>
        <v>0</v>
      </c>
      <c r="K26" s="68"/>
      <c r="L26" s="111"/>
      <c r="M26" s="111"/>
      <c r="N26" s="111"/>
      <c r="O26" s="73"/>
      <c r="P26" s="77"/>
      <c r="Q26" s="71">
        <f t="shared" si="6"/>
        <v>0</v>
      </c>
      <c r="R26" s="71"/>
      <c r="S26" s="72">
        <f t="shared" si="5"/>
        <v>0</v>
      </c>
    </row>
    <row r="27" spans="1:19" x14ac:dyDescent="0.3">
      <c r="A27" s="25"/>
      <c r="B27" s="106"/>
      <c r="C27" s="107"/>
      <c r="D27" s="107"/>
      <c r="E27" s="28"/>
      <c r="F27" s="29"/>
      <c r="G27" s="23">
        <f t="shared" si="2"/>
        <v>0</v>
      </c>
      <c r="H27" s="87"/>
      <c r="I27" s="24">
        <f t="shared" si="4"/>
        <v>0</v>
      </c>
      <c r="K27" s="68"/>
      <c r="L27" s="111"/>
      <c r="M27" s="111"/>
      <c r="N27" s="111"/>
      <c r="O27" s="73"/>
      <c r="P27" s="77"/>
      <c r="Q27" s="71">
        <f t="shared" si="6"/>
        <v>0</v>
      </c>
      <c r="R27" s="71"/>
      <c r="S27" s="72">
        <f t="shared" si="5"/>
        <v>0</v>
      </c>
    </row>
    <row r="28" spans="1:19" x14ac:dyDescent="0.3">
      <c r="A28" s="25"/>
      <c r="B28" s="106"/>
      <c r="C28" s="107"/>
      <c r="D28" s="107"/>
      <c r="E28" s="28"/>
      <c r="F28" s="29"/>
      <c r="G28" s="23">
        <f t="shared" si="2"/>
        <v>0</v>
      </c>
      <c r="H28" s="87"/>
      <c r="I28" s="24">
        <f t="shared" si="4"/>
        <v>0</v>
      </c>
      <c r="K28" s="68"/>
      <c r="L28" s="111"/>
      <c r="M28" s="111"/>
      <c r="N28" s="111"/>
      <c r="O28" s="73"/>
      <c r="P28" s="77"/>
      <c r="Q28" s="71">
        <f t="shared" si="6"/>
        <v>0</v>
      </c>
      <c r="R28" s="71"/>
      <c r="S28" s="72">
        <f t="shared" si="5"/>
        <v>0</v>
      </c>
    </row>
    <row r="30" spans="1:19" ht="15.6" x14ac:dyDescent="0.3">
      <c r="A30" s="98" t="s">
        <v>21</v>
      </c>
      <c r="B30" s="98"/>
      <c r="C30" s="9"/>
      <c r="D30" s="9"/>
      <c r="E30" s="17"/>
      <c r="F30" s="13"/>
      <c r="G30" s="93" t="s">
        <v>15</v>
      </c>
      <c r="H30" s="92"/>
      <c r="I30" s="12">
        <v>0</v>
      </c>
      <c r="K30" s="110" t="s">
        <v>21</v>
      </c>
      <c r="L30" s="110"/>
      <c r="M30" s="46"/>
      <c r="N30" s="46"/>
      <c r="O30" s="47"/>
      <c r="P30" s="45"/>
      <c r="Q30" s="91" t="s">
        <v>15</v>
      </c>
      <c r="R30" s="92"/>
      <c r="S30" s="63">
        <v>0</v>
      </c>
    </row>
    <row r="31" spans="1:19" x14ac:dyDescent="0.3">
      <c r="A31" s="11" t="s">
        <v>0</v>
      </c>
      <c r="B31" s="11" t="s">
        <v>2</v>
      </c>
      <c r="C31" s="11"/>
      <c r="D31" s="11"/>
      <c r="E31" s="18" t="s">
        <v>1</v>
      </c>
      <c r="F31" s="20" t="s">
        <v>6</v>
      </c>
      <c r="G31" s="11" t="s">
        <v>3</v>
      </c>
      <c r="H31" s="86" t="s">
        <v>33</v>
      </c>
      <c r="I31" s="11" t="s">
        <v>4</v>
      </c>
      <c r="K31" s="65" t="s">
        <v>0</v>
      </c>
      <c r="L31" s="65" t="s">
        <v>2</v>
      </c>
      <c r="M31" s="65"/>
      <c r="N31" s="65"/>
      <c r="O31" s="66" t="s">
        <v>1</v>
      </c>
      <c r="P31" s="67" t="s">
        <v>6</v>
      </c>
      <c r="Q31" s="65" t="s">
        <v>3</v>
      </c>
      <c r="R31" s="65" t="s">
        <v>33</v>
      </c>
      <c r="S31" s="65" t="s">
        <v>4</v>
      </c>
    </row>
    <row r="32" spans="1:19" x14ac:dyDescent="0.3">
      <c r="A32" s="25"/>
      <c r="B32" s="106"/>
      <c r="C32" s="107"/>
      <c r="D32" s="107"/>
      <c r="E32" s="26"/>
      <c r="F32" s="29"/>
      <c r="G32" s="23">
        <f t="shared" ref="G32:G42" si="7">SUM(E32*F32)</f>
        <v>0</v>
      </c>
      <c r="H32" s="87"/>
      <c r="I32" s="24">
        <f>SUM(I30-G32)</f>
        <v>0</v>
      </c>
      <c r="K32" s="68"/>
      <c r="L32" s="111"/>
      <c r="M32" s="111"/>
      <c r="N32" s="111"/>
      <c r="O32" s="69"/>
      <c r="P32" s="77"/>
      <c r="Q32" s="71">
        <f t="shared" ref="Q32" si="8">SUM(O32*P32)</f>
        <v>0</v>
      </c>
      <c r="R32" s="71"/>
      <c r="S32" s="72">
        <f>SUM(S30-Q32)</f>
        <v>0</v>
      </c>
    </row>
    <row r="33" spans="1:19" x14ac:dyDescent="0.3">
      <c r="A33" s="25"/>
      <c r="B33" s="106"/>
      <c r="C33" s="107"/>
      <c r="D33" s="107"/>
      <c r="E33" s="26"/>
      <c r="F33" s="29"/>
      <c r="G33" s="23">
        <v>0</v>
      </c>
      <c r="H33" s="87"/>
      <c r="I33" s="24">
        <f>SUM(I32-G33)</f>
        <v>0</v>
      </c>
      <c r="K33" s="68"/>
      <c r="L33" s="111"/>
      <c r="M33" s="111"/>
      <c r="N33" s="111"/>
      <c r="O33" s="69"/>
      <c r="P33" s="77"/>
      <c r="Q33" s="71">
        <v>0</v>
      </c>
      <c r="R33" s="71"/>
      <c r="S33" s="72">
        <f>SUM(S32-Q33)</f>
        <v>0</v>
      </c>
    </row>
    <row r="34" spans="1:19" x14ac:dyDescent="0.3">
      <c r="A34" s="25"/>
      <c r="B34" s="106"/>
      <c r="C34" s="107"/>
      <c r="D34" s="107"/>
      <c r="E34" s="26"/>
      <c r="F34" s="29"/>
      <c r="G34" s="23">
        <v>0</v>
      </c>
      <c r="H34" s="87"/>
      <c r="I34" s="24">
        <f t="shared" ref="I34:I42" si="9">SUM(I33-G34)</f>
        <v>0</v>
      </c>
      <c r="K34" s="68"/>
      <c r="L34" s="111"/>
      <c r="M34" s="111"/>
      <c r="N34" s="111"/>
      <c r="O34" s="69"/>
      <c r="P34" s="77"/>
      <c r="Q34" s="71">
        <v>0</v>
      </c>
      <c r="R34" s="71"/>
      <c r="S34" s="72">
        <f t="shared" ref="S34:S42" si="10">SUM(S33-Q34)</f>
        <v>0</v>
      </c>
    </row>
    <row r="35" spans="1:19" x14ac:dyDescent="0.3">
      <c r="A35" s="25"/>
      <c r="B35" s="106"/>
      <c r="C35" s="107"/>
      <c r="D35" s="107"/>
      <c r="E35" s="26"/>
      <c r="F35" s="29"/>
      <c r="G35" s="23">
        <f t="shared" si="7"/>
        <v>0</v>
      </c>
      <c r="H35" s="87"/>
      <c r="I35" s="24">
        <f t="shared" si="9"/>
        <v>0</v>
      </c>
      <c r="K35" s="68"/>
      <c r="L35" s="111"/>
      <c r="M35" s="111"/>
      <c r="N35" s="111"/>
      <c r="O35" s="69"/>
      <c r="P35" s="77"/>
      <c r="Q35" s="71">
        <f t="shared" ref="Q35:Q42" si="11">SUM(O35*P35)</f>
        <v>0</v>
      </c>
      <c r="R35" s="71"/>
      <c r="S35" s="72">
        <f t="shared" si="10"/>
        <v>0</v>
      </c>
    </row>
    <row r="36" spans="1:19" x14ac:dyDescent="0.3">
      <c r="A36" s="25"/>
      <c r="B36" s="106"/>
      <c r="C36" s="107"/>
      <c r="D36" s="107"/>
      <c r="E36" s="26"/>
      <c r="F36" s="29"/>
      <c r="G36" s="23">
        <f t="shared" si="7"/>
        <v>0</v>
      </c>
      <c r="H36" s="87"/>
      <c r="I36" s="24">
        <f t="shared" si="9"/>
        <v>0</v>
      </c>
      <c r="K36" s="68"/>
      <c r="L36" s="111"/>
      <c r="M36" s="111"/>
      <c r="N36" s="111"/>
      <c r="O36" s="69"/>
      <c r="P36" s="77"/>
      <c r="Q36" s="71">
        <f t="shared" si="11"/>
        <v>0</v>
      </c>
      <c r="R36" s="71"/>
      <c r="S36" s="72">
        <f t="shared" si="10"/>
        <v>0</v>
      </c>
    </row>
    <row r="37" spans="1:19" x14ac:dyDescent="0.3">
      <c r="A37" s="25"/>
      <c r="B37" s="106"/>
      <c r="C37" s="107"/>
      <c r="D37" s="107"/>
      <c r="E37" s="26"/>
      <c r="F37" s="29"/>
      <c r="G37" s="23">
        <f t="shared" si="7"/>
        <v>0</v>
      </c>
      <c r="H37" s="87"/>
      <c r="I37" s="24">
        <f t="shared" si="9"/>
        <v>0</v>
      </c>
      <c r="K37" s="68"/>
      <c r="L37" s="111"/>
      <c r="M37" s="111"/>
      <c r="N37" s="111"/>
      <c r="O37" s="69"/>
      <c r="P37" s="77"/>
      <c r="Q37" s="71">
        <v>0</v>
      </c>
      <c r="R37" s="71"/>
      <c r="S37" s="72">
        <f t="shared" si="10"/>
        <v>0</v>
      </c>
    </row>
    <row r="38" spans="1:19" x14ac:dyDescent="0.3">
      <c r="A38" s="25"/>
      <c r="B38" s="106"/>
      <c r="C38" s="107"/>
      <c r="D38" s="107"/>
      <c r="E38" s="26"/>
      <c r="F38" s="29"/>
      <c r="G38" s="23">
        <f t="shared" si="7"/>
        <v>0</v>
      </c>
      <c r="H38" s="87"/>
      <c r="I38" s="24">
        <f t="shared" si="9"/>
        <v>0</v>
      </c>
      <c r="K38" s="68"/>
      <c r="L38" s="111"/>
      <c r="M38" s="111"/>
      <c r="N38" s="111"/>
      <c r="O38" s="69"/>
      <c r="P38" s="77"/>
      <c r="Q38" s="71">
        <v>0</v>
      </c>
      <c r="R38" s="71"/>
      <c r="S38" s="72">
        <f t="shared" si="10"/>
        <v>0</v>
      </c>
    </row>
    <row r="39" spans="1:19" x14ac:dyDescent="0.3">
      <c r="A39" s="25"/>
      <c r="B39" s="106"/>
      <c r="C39" s="107"/>
      <c r="D39" s="107"/>
      <c r="E39" s="26"/>
      <c r="F39" s="29"/>
      <c r="G39" s="23">
        <f t="shared" si="7"/>
        <v>0</v>
      </c>
      <c r="H39" s="87"/>
      <c r="I39" s="24">
        <f t="shared" si="9"/>
        <v>0</v>
      </c>
      <c r="K39" s="68"/>
      <c r="L39" s="111"/>
      <c r="M39" s="111"/>
      <c r="N39" s="111"/>
      <c r="O39" s="69"/>
      <c r="P39" s="77"/>
      <c r="Q39" s="71">
        <f t="shared" si="11"/>
        <v>0</v>
      </c>
      <c r="R39" s="71"/>
      <c r="S39" s="72">
        <f t="shared" si="10"/>
        <v>0</v>
      </c>
    </row>
    <row r="40" spans="1:19" x14ac:dyDescent="0.3">
      <c r="A40" s="25"/>
      <c r="B40" s="106"/>
      <c r="C40" s="107"/>
      <c r="D40" s="107"/>
      <c r="E40" s="28"/>
      <c r="F40" s="29"/>
      <c r="G40" s="23">
        <f t="shared" si="7"/>
        <v>0</v>
      </c>
      <c r="H40" s="87"/>
      <c r="I40" s="24">
        <f t="shared" si="9"/>
        <v>0</v>
      </c>
      <c r="K40" s="68"/>
      <c r="L40" s="111"/>
      <c r="M40" s="111"/>
      <c r="N40" s="111"/>
      <c r="O40" s="73"/>
      <c r="P40" s="77"/>
      <c r="Q40" s="71">
        <f t="shared" si="11"/>
        <v>0</v>
      </c>
      <c r="R40" s="71"/>
      <c r="S40" s="72">
        <f t="shared" si="10"/>
        <v>0</v>
      </c>
    </row>
    <row r="41" spans="1:19" x14ac:dyDescent="0.3">
      <c r="A41" s="25"/>
      <c r="B41" s="106"/>
      <c r="C41" s="107"/>
      <c r="D41" s="107"/>
      <c r="E41" s="28"/>
      <c r="F41" s="29"/>
      <c r="G41" s="23">
        <f t="shared" si="7"/>
        <v>0</v>
      </c>
      <c r="H41" s="87"/>
      <c r="I41" s="24">
        <f t="shared" si="9"/>
        <v>0</v>
      </c>
      <c r="K41" s="68"/>
      <c r="L41" s="111"/>
      <c r="M41" s="111"/>
      <c r="N41" s="111"/>
      <c r="O41" s="73"/>
      <c r="P41" s="77"/>
      <c r="Q41" s="71">
        <f t="shared" si="11"/>
        <v>0</v>
      </c>
      <c r="R41" s="71"/>
      <c r="S41" s="72">
        <f t="shared" si="10"/>
        <v>0</v>
      </c>
    </row>
    <row r="42" spans="1:19" x14ac:dyDescent="0.3">
      <c r="A42" s="25"/>
      <c r="B42" s="106"/>
      <c r="C42" s="107"/>
      <c r="D42" s="107"/>
      <c r="E42" s="28"/>
      <c r="F42" s="29"/>
      <c r="G42" s="23">
        <f t="shared" si="7"/>
        <v>0</v>
      </c>
      <c r="H42" s="87"/>
      <c r="I42" s="24">
        <f t="shared" si="9"/>
        <v>0</v>
      </c>
      <c r="K42" s="68"/>
      <c r="L42" s="111"/>
      <c r="M42" s="111"/>
      <c r="N42" s="111"/>
      <c r="O42" s="73"/>
      <c r="P42" s="77"/>
      <c r="Q42" s="71">
        <f t="shared" si="11"/>
        <v>0</v>
      </c>
      <c r="R42" s="71"/>
      <c r="S42" s="72">
        <f t="shared" si="10"/>
        <v>0</v>
      </c>
    </row>
    <row r="44" spans="1:19" ht="15.6" x14ac:dyDescent="0.3">
      <c r="A44" s="98" t="s">
        <v>23</v>
      </c>
      <c r="B44" s="98"/>
      <c r="C44" s="9"/>
      <c r="D44" s="9"/>
      <c r="E44" s="17"/>
      <c r="F44" s="13"/>
      <c r="G44" s="93" t="s">
        <v>15</v>
      </c>
      <c r="H44" s="92"/>
      <c r="I44" s="12">
        <v>0</v>
      </c>
      <c r="K44" s="110" t="s">
        <v>23</v>
      </c>
      <c r="L44" s="110"/>
      <c r="M44" s="46"/>
      <c r="N44" s="46"/>
      <c r="O44" s="47"/>
      <c r="P44" s="45"/>
      <c r="Q44" s="91" t="s">
        <v>15</v>
      </c>
      <c r="R44" s="92"/>
      <c r="S44" s="63">
        <v>0</v>
      </c>
    </row>
    <row r="45" spans="1:19" x14ac:dyDescent="0.3">
      <c r="A45" s="11" t="s">
        <v>0</v>
      </c>
      <c r="B45" s="11" t="s">
        <v>2</v>
      </c>
      <c r="C45" s="11"/>
      <c r="D45" s="11"/>
      <c r="E45" s="18" t="s">
        <v>1</v>
      </c>
      <c r="F45" s="20" t="s">
        <v>6</v>
      </c>
      <c r="G45" s="11" t="s">
        <v>3</v>
      </c>
      <c r="H45" s="86" t="s">
        <v>33</v>
      </c>
      <c r="I45" s="11" t="s">
        <v>4</v>
      </c>
      <c r="K45" s="65" t="s">
        <v>0</v>
      </c>
      <c r="L45" s="65" t="s">
        <v>2</v>
      </c>
      <c r="M45" s="65"/>
      <c r="N45" s="65"/>
      <c r="O45" s="66" t="s">
        <v>1</v>
      </c>
      <c r="P45" s="67" t="s">
        <v>6</v>
      </c>
      <c r="Q45" s="65" t="s">
        <v>3</v>
      </c>
      <c r="R45" s="65" t="s">
        <v>33</v>
      </c>
      <c r="S45" s="65" t="s">
        <v>4</v>
      </c>
    </row>
    <row r="46" spans="1:19" x14ac:dyDescent="0.3">
      <c r="A46" s="25"/>
      <c r="B46" s="106"/>
      <c r="C46" s="107"/>
      <c r="D46" s="107"/>
      <c r="E46" s="26"/>
      <c r="F46" s="29"/>
      <c r="G46" s="23">
        <f t="shared" ref="G46:G56" si="12">SUM(E46*F46)</f>
        <v>0</v>
      </c>
      <c r="H46" s="87"/>
      <c r="I46" s="24">
        <f>SUM(I44-G46)</f>
        <v>0</v>
      </c>
      <c r="K46" s="68"/>
      <c r="L46" s="111"/>
      <c r="M46" s="111"/>
      <c r="N46" s="111"/>
      <c r="O46" s="69"/>
      <c r="P46" s="77"/>
      <c r="Q46" s="71">
        <f t="shared" ref="Q46" si="13">SUM(O46*P46)</f>
        <v>0</v>
      </c>
      <c r="R46" s="71"/>
      <c r="S46" s="72">
        <f>SUM(S44-Q46)</f>
        <v>0</v>
      </c>
    </row>
    <row r="47" spans="1:19" x14ac:dyDescent="0.3">
      <c r="A47" s="25"/>
      <c r="B47" s="106"/>
      <c r="C47" s="107"/>
      <c r="D47" s="107"/>
      <c r="E47" s="26"/>
      <c r="F47" s="29"/>
      <c r="G47" s="23">
        <v>0</v>
      </c>
      <c r="H47" s="87"/>
      <c r="I47" s="24">
        <f>SUM(I46-G47)</f>
        <v>0</v>
      </c>
      <c r="K47" s="68"/>
      <c r="L47" s="111"/>
      <c r="M47" s="111"/>
      <c r="N47" s="111"/>
      <c r="O47" s="69"/>
      <c r="P47" s="77"/>
      <c r="Q47" s="71">
        <v>0</v>
      </c>
      <c r="R47" s="71"/>
      <c r="S47" s="72">
        <f>SUM(S46-Q47)</f>
        <v>0</v>
      </c>
    </row>
    <row r="48" spans="1:19" x14ac:dyDescent="0.3">
      <c r="A48" s="25"/>
      <c r="B48" s="106"/>
      <c r="C48" s="107"/>
      <c r="D48" s="107"/>
      <c r="E48" s="26"/>
      <c r="F48" s="29"/>
      <c r="G48" s="23">
        <v>0</v>
      </c>
      <c r="H48" s="87"/>
      <c r="I48" s="24">
        <f t="shared" ref="I48:I56" si="14">SUM(I47-G48)</f>
        <v>0</v>
      </c>
      <c r="K48" s="68"/>
      <c r="L48" s="111"/>
      <c r="M48" s="111"/>
      <c r="N48" s="111"/>
      <c r="O48" s="69"/>
      <c r="P48" s="77"/>
      <c r="Q48" s="71">
        <v>0</v>
      </c>
      <c r="R48" s="71"/>
      <c r="S48" s="72">
        <f t="shared" ref="S48:S56" si="15">SUM(S47-Q48)</f>
        <v>0</v>
      </c>
    </row>
    <row r="49" spans="1:19" x14ac:dyDescent="0.3">
      <c r="A49" s="25"/>
      <c r="B49" s="106"/>
      <c r="C49" s="107"/>
      <c r="D49" s="107"/>
      <c r="E49" s="26"/>
      <c r="F49" s="29"/>
      <c r="G49" s="23">
        <f t="shared" si="12"/>
        <v>0</v>
      </c>
      <c r="H49" s="87"/>
      <c r="I49" s="24">
        <f t="shared" si="14"/>
        <v>0</v>
      </c>
      <c r="K49" s="68"/>
      <c r="L49" s="111"/>
      <c r="M49" s="111"/>
      <c r="N49" s="111"/>
      <c r="O49" s="69"/>
      <c r="P49" s="77"/>
      <c r="Q49" s="71">
        <v>0</v>
      </c>
      <c r="R49" s="71"/>
      <c r="S49" s="72">
        <f t="shared" si="15"/>
        <v>0</v>
      </c>
    </row>
    <row r="50" spans="1:19" x14ac:dyDescent="0.3">
      <c r="A50" s="25"/>
      <c r="B50" s="106"/>
      <c r="C50" s="107"/>
      <c r="D50" s="107"/>
      <c r="E50" s="26"/>
      <c r="F50" s="29"/>
      <c r="G50" s="23">
        <f t="shared" si="12"/>
        <v>0</v>
      </c>
      <c r="H50" s="87"/>
      <c r="I50" s="24">
        <f t="shared" si="14"/>
        <v>0</v>
      </c>
      <c r="K50" s="68"/>
      <c r="L50" s="111"/>
      <c r="M50" s="111"/>
      <c r="N50" s="111"/>
      <c r="O50" s="69"/>
      <c r="P50" s="77"/>
      <c r="Q50" s="71">
        <v>0</v>
      </c>
      <c r="R50" s="71"/>
      <c r="S50" s="72">
        <f t="shared" si="15"/>
        <v>0</v>
      </c>
    </row>
    <row r="51" spans="1:19" x14ac:dyDescent="0.3">
      <c r="A51" s="25"/>
      <c r="B51" s="106"/>
      <c r="C51" s="107"/>
      <c r="D51" s="107"/>
      <c r="E51" s="26"/>
      <c r="F51" s="29"/>
      <c r="G51" s="23">
        <f t="shared" si="12"/>
        <v>0</v>
      </c>
      <c r="H51" s="87"/>
      <c r="I51" s="24">
        <f t="shared" si="14"/>
        <v>0</v>
      </c>
      <c r="K51" s="68"/>
      <c r="L51" s="111"/>
      <c r="M51" s="111"/>
      <c r="N51" s="111"/>
      <c r="O51" s="69"/>
      <c r="P51" s="77"/>
      <c r="Q51" s="71">
        <f t="shared" ref="Q51:Q56" si="16">SUM(O51*P51)</f>
        <v>0</v>
      </c>
      <c r="R51" s="71"/>
      <c r="S51" s="72">
        <f t="shared" si="15"/>
        <v>0</v>
      </c>
    </row>
    <row r="52" spans="1:19" x14ac:dyDescent="0.3">
      <c r="A52" s="25"/>
      <c r="B52" s="106"/>
      <c r="C52" s="107"/>
      <c r="D52" s="107"/>
      <c r="E52" s="26"/>
      <c r="F52" s="29"/>
      <c r="G52" s="23">
        <f t="shared" si="12"/>
        <v>0</v>
      </c>
      <c r="H52" s="87"/>
      <c r="I52" s="24">
        <f t="shared" si="14"/>
        <v>0</v>
      </c>
      <c r="K52" s="68"/>
      <c r="L52" s="111"/>
      <c r="M52" s="111"/>
      <c r="N52" s="111"/>
      <c r="O52" s="69"/>
      <c r="P52" s="77"/>
      <c r="Q52" s="71">
        <f t="shared" si="16"/>
        <v>0</v>
      </c>
      <c r="R52" s="71"/>
      <c r="S52" s="72">
        <f t="shared" si="15"/>
        <v>0</v>
      </c>
    </row>
    <row r="53" spans="1:19" x14ac:dyDescent="0.3">
      <c r="A53" s="25"/>
      <c r="B53" s="106"/>
      <c r="C53" s="107"/>
      <c r="D53" s="107"/>
      <c r="E53" s="26"/>
      <c r="F53" s="29"/>
      <c r="G53" s="23">
        <f t="shared" si="12"/>
        <v>0</v>
      </c>
      <c r="H53" s="87"/>
      <c r="I53" s="24">
        <f t="shared" si="14"/>
        <v>0</v>
      </c>
      <c r="K53" s="68"/>
      <c r="L53" s="111"/>
      <c r="M53" s="111"/>
      <c r="N53" s="111"/>
      <c r="O53" s="69"/>
      <c r="P53" s="77"/>
      <c r="Q53" s="71">
        <f t="shared" si="16"/>
        <v>0</v>
      </c>
      <c r="R53" s="71"/>
      <c r="S53" s="72">
        <f t="shared" si="15"/>
        <v>0</v>
      </c>
    </row>
    <row r="54" spans="1:19" x14ac:dyDescent="0.3">
      <c r="A54" s="25"/>
      <c r="B54" s="106"/>
      <c r="C54" s="107"/>
      <c r="D54" s="107"/>
      <c r="E54" s="28"/>
      <c r="F54" s="29"/>
      <c r="G54" s="23">
        <f t="shared" si="12"/>
        <v>0</v>
      </c>
      <c r="H54" s="87"/>
      <c r="I54" s="24">
        <f t="shared" si="14"/>
        <v>0</v>
      </c>
      <c r="K54" s="68"/>
      <c r="L54" s="111"/>
      <c r="M54" s="111"/>
      <c r="N54" s="111"/>
      <c r="O54" s="73"/>
      <c r="P54" s="77"/>
      <c r="Q54" s="71">
        <f t="shared" si="16"/>
        <v>0</v>
      </c>
      <c r="R54" s="71"/>
      <c r="S54" s="72">
        <f t="shared" si="15"/>
        <v>0</v>
      </c>
    </row>
    <row r="55" spans="1:19" x14ac:dyDescent="0.3">
      <c r="A55" s="25"/>
      <c r="B55" s="106"/>
      <c r="C55" s="107"/>
      <c r="D55" s="107"/>
      <c r="E55" s="28"/>
      <c r="F55" s="29"/>
      <c r="G55" s="23">
        <f t="shared" si="12"/>
        <v>0</v>
      </c>
      <c r="H55" s="87"/>
      <c r="I55" s="24">
        <f t="shared" si="14"/>
        <v>0</v>
      </c>
      <c r="K55" s="68"/>
      <c r="L55" s="111"/>
      <c r="M55" s="111"/>
      <c r="N55" s="111"/>
      <c r="O55" s="73"/>
      <c r="P55" s="77"/>
      <c r="Q55" s="71">
        <f t="shared" si="16"/>
        <v>0</v>
      </c>
      <c r="R55" s="71"/>
      <c r="S55" s="72">
        <f t="shared" si="15"/>
        <v>0</v>
      </c>
    </row>
    <row r="56" spans="1:19" x14ac:dyDescent="0.3">
      <c r="A56" s="25"/>
      <c r="B56" s="106"/>
      <c r="C56" s="107"/>
      <c r="D56" s="107"/>
      <c r="E56" s="28"/>
      <c r="F56" s="29"/>
      <c r="G56" s="23">
        <f t="shared" si="12"/>
        <v>0</v>
      </c>
      <c r="H56" s="87"/>
      <c r="I56" s="24">
        <f t="shared" si="14"/>
        <v>0</v>
      </c>
      <c r="K56" s="68"/>
      <c r="L56" s="111"/>
      <c r="M56" s="111"/>
      <c r="N56" s="111"/>
      <c r="O56" s="73"/>
      <c r="P56" s="77"/>
      <c r="Q56" s="71">
        <f t="shared" si="16"/>
        <v>0</v>
      </c>
      <c r="R56" s="71"/>
      <c r="S56" s="72">
        <f t="shared" si="15"/>
        <v>0</v>
      </c>
    </row>
    <row r="58" spans="1:19" ht="15.6" x14ac:dyDescent="0.3">
      <c r="A58" s="98" t="s">
        <v>24</v>
      </c>
      <c r="B58" s="98"/>
      <c r="C58" s="9"/>
      <c r="D58" s="9"/>
      <c r="E58" s="17"/>
      <c r="F58" s="13"/>
      <c r="G58" s="93" t="s">
        <v>15</v>
      </c>
      <c r="H58" s="92"/>
      <c r="I58" s="12">
        <v>0</v>
      </c>
      <c r="K58" s="110" t="s">
        <v>24</v>
      </c>
      <c r="L58" s="110"/>
      <c r="M58" s="46"/>
      <c r="N58" s="46"/>
      <c r="O58" s="47"/>
      <c r="P58" s="45"/>
      <c r="Q58" s="91" t="s">
        <v>15</v>
      </c>
      <c r="R58" s="92"/>
      <c r="S58" s="63">
        <v>0</v>
      </c>
    </row>
    <row r="59" spans="1:19" x14ac:dyDescent="0.3">
      <c r="A59" s="11" t="s">
        <v>0</v>
      </c>
      <c r="B59" s="11" t="s">
        <v>2</v>
      </c>
      <c r="C59" s="11"/>
      <c r="D59" s="11"/>
      <c r="E59" s="18" t="s">
        <v>1</v>
      </c>
      <c r="F59" s="20" t="s">
        <v>6</v>
      </c>
      <c r="G59" s="11" t="s">
        <v>3</v>
      </c>
      <c r="H59" s="86" t="s">
        <v>33</v>
      </c>
      <c r="I59" s="11" t="s">
        <v>4</v>
      </c>
      <c r="K59" s="65" t="s">
        <v>0</v>
      </c>
      <c r="L59" s="65" t="s">
        <v>2</v>
      </c>
      <c r="M59" s="65"/>
      <c r="N59" s="65"/>
      <c r="O59" s="66" t="s">
        <v>1</v>
      </c>
      <c r="P59" s="67" t="s">
        <v>6</v>
      </c>
      <c r="Q59" s="65" t="s">
        <v>3</v>
      </c>
      <c r="R59" s="65" t="s">
        <v>33</v>
      </c>
      <c r="S59" s="65" t="s">
        <v>4</v>
      </c>
    </row>
    <row r="60" spans="1:19" x14ac:dyDescent="0.3">
      <c r="A60" s="25"/>
      <c r="B60" s="106"/>
      <c r="C60" s="107"/>
      <c r="D60" s="107"/>
      <c r="E60" s="26"/>
      <c r="F60" s="29"/>
      <c r="G60" s="23">
        <f t="shared" ref="G60" si="17">SUM(E60*F60)</f>
        <v>0</v>
      </c>
      <c r="H60" s="87"/>
      <c r="I60" s="24">
        <f>SUM(I58-G60)</f>
        <v>0</v>
      </c>
      <c r="K60" s="68"/>
      <c r="L60" s="111"/>
      <c r="M60" s="111"/>
      <c r="N60" s="111"/>
      <c r="O60" s="69"/>
      <c r="P60" s="77"/>
      <c r="Q60" s="71">
        <f t="shared" ref="Q60" si="18">SUM(O60*P60)</f>
        <v>0</v>
      </c>
      <c r="R60" s="71"/>
      <c r="S60" s="72">
        <f>SUM(S58-Q60)</f>
        <v>0</v>
      </c>
    </row>
    <row r="61" spans="1:19" x14ac:dyDescent="0.3">
      <c r="A61" s="25"/>
      <c r="B61" s="106"/>
      <c r="C61" s="107"/>
      <c r="D61" s="107"/>
      <c r="E61" s="26"/>
      <c r="F61" s="29"/>
      <c r="G61" s="23">
        <v>0</v>
      </c>
      <c r="H61" s="87"/>
      <c r="I61" s="24">
        <f>SUM(I60-G61)</f>
        <v>0</v>
      </c>
      <c r="K61" s="68"/>
      <c r="L61" s="111"/>
      <c r="M61" s="111"/>
      <c r="N61" s="111"/>
      <c r="O61" s="69"/>
      <c r="P61" s="77"/>
      <c r="Q61" s="71">
        <v>0</v>
      </c>
      <c r="R61" s="71"/>
      <c r="S61" s="72">
        <f>SUM(S60-Q61)</f>
        <v>0</v>
      </c>
    </row>
    <row r="62" spans="1:19" x14ac:dyDescent="0.3">
      <c r="A62" s="25"/>
      <c r="B62" s="106"/>
      <c r="C62" s="107"/>
      <c r="D62" s="107"/>
      <c r="E62" s="26"/>
      <c r="F62" s="29"/>
      <c r="G62" s="23">
        <v>0</v>
      </c>
      <c r="H62" s="87"/>
      <c r="I62" s="24">
        <f t="shared" ref="I62:I70" si="19">SUM(I61-G62)</f>
        <v>0</v>
      </c>
      <c r="K62" s="68"/>
      <c r="L62" s="111"/>
      <c r="M62" s="111"/>
      <c r="N62" s="111"/>
      <c r="O62" s="69"/>
      <c r="P62" s="77"/>
      <c r="Q62" s="71">
        <v>0</v>
      </c>
      <c r="R62" s="71"/>
      <c r="S62" s="72">
        <f t="shared" ref="S62:S70" si="20">SUM(S61-Q62)</f>
        <v>0</v>
      </c>
    </row>
    <row r="63" spans="1:19" x14ac:dyDescent="0.3">
      <c r="A63" s="25"/>
      <c r="B63" s="106"/>
      <c r="C63" s="107"/>
      <c r="D63" s="107"/>
      <c r="E63" s="26"/>
      <c r="F63" s="29"/>
      <c r="G63" s="23">
        <f t="shared" ref="G63:G70" si="21">SUM(E63*F63)</f>
        <v>0</v>
      </c>
      <c r="H63" s="87"/>
      <c r="I63" s="24">
        <f t="shared" si="19"/>
        <v>0</v>
      </c>
      <c r="K63" s="68"/>
      <c r="L63" s="111"/>
      <c r="M63" s="111"/>
      <c r="N63" s="111"/>
      <c r="O63" s="69"/>
      <c r="P63" s="77"/>
      <c r="Q63" s="71">
        <f t="shared" ref="Q63:Q70" si="22">SUM(O63*P63)</f>
        <v>0</v>
      </c>
      <c r="R63" s="71"/>
      <c r="S63" s="72">
        <f t="shared" si="20"/>
        <v>0</v>
      </c>
    </row>
    <row r="64" spans="1:19" x14ac:dyDescent="0.3">
      <c r="A64" s="25"/>
      <c r="B64" s="106"/>
      <c r="C64" s="107"/>
      <c r="D64" s="107"/>
      <c r="E64" s="26"/>
      <c r="F64" s="29"/>
      <c r="G64" s="23">
        <f t="shared" si="21"/>
        <v>0</v>
      </c>
      <c r="H64" s="87"/>
      <c r="I64" s="24">
        <f t="shared" si="19"/>
        <v>0</v>
      </c>
      <c r="K64" s="68"/>
      <c r="L64" s="111"/>
      <c r="M64" s="111"/>
      <c r="N64" s="111"/>
      <c r="O64" s="69"/>
      <c r="P64" s="77"/>
      <c r="Q64" s="71">
        <f t="shared" si="22"/>
        <v>0</v>
      </c>
      <c r="R64" s="71"/>
      <c r="S64" s="72">
        <f t="shared" si="20"/>
        <v>0</v>
      </c>
    </row>
    <row r="65" spans="1:19" x14ac:dyDescent="0.3">
      <c r="A65" s="25"/>
      <c r="B65" s="106"/>
      <c r="C65" s="107"/>
      <c r="D65" s="107"/>
      <c r="E65" s="26"/>
      <c r="F65" s="29"/>
      <c r="G65" s="23">
        <f t="shared" si="21"/>
        <v>0</v>
      </c>
      <c r="H65" s="87"/>
      <c r="I65" s="24">
        <f t="shared" si="19"/>
        <v>0</v>
      </c>
      <c r="K65" s="68"/>
      <c r="L65" s="111"/>
      <c r="M65" s="111"/>
      <c r="N65" s="111"/>
      <c r="O65" s="69"/>
      <c r="P65" s="77"/>
      <c r="Q65" s="71">
        <f t="shared" si="22"/>
        <v>0</v>
      </c>
      <c r="R65" s="71"/>
      <c r="S65" s="72">
        <f t="shared" si="20"/>
        <v>0</v>
      </c>
    </row>
    <row r="66" spans="1:19" x14ac:dyDescent="0.3">
      <c r="A66" s="25"/>
      <c r="B66" s="106"/>
      <c r="C66" s="107"/>
      <c r="D66" s="107"/>
      <c r="E66" s="26"/>
      <c r="F66" s="29"/>
      <c r="G66" s="23">
        <f t="shared" si="21"/>
        <v>0</v>
      </c>
      <c r="H66" s="87"/>
      <c r="I66" s="24">
        <f t="shared" si="19"/>
        <v>0</v>
      </c>
      <c r="K66" s="68"/>
      <c r="L66" s="111"/>
      <c r="M66" s="111"/>
      <c r="N66" s="111"/>
      <c r="O66" s="69"/>
      <c r="P66" s="77"/>
      <c r="Q66" s="71">
        <f t="shared" si="22"/>
        <v>0</v>
      </c>
      <c r="R66" s="71"/>
      <c r="S66" s="72">
        <f t="shared" si="20"/>
        <v>0</v>
      </c>
    </row>
    <row r="67" spans="1:19" x14ac:dyDescent="0.3">
      <c r="A67" s="25"/>
      <c r="B67" s="106"/>
      <c r="C67" s="107"/>
      <c r="D67" s="107"/>
      <c r="E67" s="26"/>
      <c r="F67" s="29"/>
      <c r="G67" s="23">
        <f t="shared" si="21"/>
        <v>0</v>
      </c>
      <c r="H67" s="87"/>
      <c r="I67" s="24">
        <f t="shared" si="19"/>
        <v>0</v>
      </c>
      <c r="K67" s="68"/>
      <c r="L67" s="111"/>
      <c r="M67" s="111"/>
      <c r="N67" s="111"/>
      <c r="O67" s="69"/>
      <c r="P67" s="77"/>
      <c r="Q67" s="71">
        <f t="shared" si="22"/>
        <v>0</v>
      </c>
      <c r="R67" s="71"/>
      <c r="S67" s="72">
        <f t="shared" si="20"/>
        <v>0</v>
      </c>
    </row>
    <row r="68" spans="1:19" x14ac:dyDescent="0.3">
      <c r="A68" s="25"/>
      <c r="B68" s="106"/>
      <c r="C68" s="107"/>
      <c r="D68" s="107"/>
      <c r="E68" s="28"/>
      <c r="F68" s="29"/>
      <c r="G68" s="23">
        <f t="shared" si="21"/>
        <v>0</v>
      </c>
      <c r="H68" s="87"/>
      <c r="I68" s="24">
        <f t="shared" si="19"/>
        <v>0</v>
      </c>
      <c r="K68" s="68"/>
      <c r="L68" s="111"/>
      <c r="M68" s="111"/>
      <c r="N68" s="111"/>
      <c r="O68" s="73"/>
      <c r="P68" s="77"/>
      <c r="Q68" s="71">
        <f t="shared" si="22"/>
        <v>0</v>
      </c>
      <c r="R68" s="71"/>
      <c r="S68" s="72">
        <f t="shared" si="20"/>
        <v>0</v>
      </c>
    </row>
    <row r="69" spans="1:19" x14ac:dyDescent="0.3">
      <c r="A69" s="25"/>
      <c r="B69" s="106"/>
      <c r="C69" s="107"/>
      <c r="D69" s="107"/>
      <c r="E69" s="28"/>
      <c r="F69" s="29"/>
      <c r="G69" s="23">
        <f t="shared" si="21"/>
        <v>0</v>
      </c>
      <c r="H69" s="87"/>
      <c r="I69" s="24">
        <f t="shared" si="19"/>
        <v>0</v>
      </c>
      <c r="K69" s="68"/>
      <c r="L69" s="111"/>
      <c r="M69" s="111"/>
      <c r="N69" s="111"/>
      <c r="O69" s="73"/>
      <c r="P69" s="77"/>
      <c r="Q69" s="71">
        <f t="shared" si="22"/>
        <v>0</v>
      </c>
      <c r="R69" s="71"/>
      <c r="S69" s="72">
        <f t="shared" si="20"/>
        <v>0</v>
      </c>
    </row>
    <row r="70" spans="1:19" x14ac:dyDescent="0.3">
      <c r="A70" s="25"/>
      <c r="B70" s="106"/>
      <c r="C70" s="107"/>
      <c r="D70" s="107"/>
      <c r="E70" s="28"/>
      <c r="F70" s="29"/>
      <c r="G70" s="23">
        <f t="shared" si="21"/>
        <v>0</v>
      </c>
      <c r="H70" s="87"/>
      <c r="I70" s="24">
        <f t="shared" si="19"/>
        <v>0</v>
      </c>
      <c r="K70" s="68"/>
      <c r="L70" s="111"/>
      <c r="M70" s="111"/>
      <c r="N70" s="111"/>
      <c r="O70" s="73"/>
      <c r="P70" s="77"/>
      <c r="Q70" s="71">
        <f t="shared" si="22"/>
        <v>0</v>
      </c>
      <c r="R70" s="71"/>
      <c r="S70" s="72">
        <f t="shared" si="20"/>
        <v>0</v>
      </c>
    </row>
    <row r="72" spans="1:19" ht="15.6" x14ac:dyDescent="0.3">
      <c r="A72" s="98" t="s">
        <v>25</v>
      </c>
      <c r="B72" s="98"/>
      <c r="C72" s="9"/>
      <c r="D72" s="9"/>
      <c r="E72" s="17"/>
      <c r="F72" s="13"/>
      <c r="G72" s="93" t="s">
        <v>15</v>
      </c>
      <c r="H72" s="92"/>
      <c r="I72" s="12">
        <v>0</v>
      </c>
      <c r="K72" s="110" t="s">
        <v>25</v>
      </c>
      <c r="L72" s="110"/>
      <c r="M72" s="46"/>
      <c r="N72" s="46"/>
      <c r="O72" s="47"/>
      <c r="P72" s="45"/>
      <c r="Q72" s="91" t="s">
        <v>15</v>
      </c>
      <c r="R72" s="92"/>
      <c r="S72" s="63">
        <v>0</v>
      </c>
    </row>
    <row r="73" spans="1:19" x14ac:dyDescent="0.3">
      <c r="A73" s="11" t="s">
        <v>0</v>
      </c>
      <c r="B73" s="11" t="s">
        <v>2</v>
      </c>
      <c r="C73" s="11"/>
      <c r="D73" s="11"/>
      <c r="E73" s="18" t="s">
        <v>1</v>
      </c>
      <c r="F73" s="20" t="s">
        <v>6</v>
      </c>
      <c r="G73" s="11" t="s">
        <v>3</v>
      </c>
      <c r="H73" s="86" t="s">
        <v>33</v>
      </c>
      <c r="I73" s="11" t="s">
        <v>4</v>
      </c>
      <c r="K73" s="65" t="s">
        <v>0</v>
      </c>
      <c r="L73" s="65" t="s">
        <v>2</v>
      </c>
      <c r="M73" s="65"/>
      <c r="N73" s="65"/>
      <c r="O73" s="66" t="s">
        <v>1</v>
      </c>
      <c r="P73" s="67" t="s">
        <v>6</v>
      </c>
      <c r="Q73" s="65" t="s">
        <v>3</v>
      </c>
      <c r="R73" s="65" t="s">
        <v>33</v>
      </c>
      <c r="S73" s="65" t="s">
        <v>4</v>
      </c>
    </row>
    <row r="74" spans="1:19" x14ac:dyDescent="0.3">
      <c r="A74" s="25"/>
      <c r="B74" s="106"/>
      <c r="C74" s="107"/>
      <c r="D74" s="107"/>
      <c r="E74" s="26"/>
      <c r="F74" s="29"/>
      <c r="G74" s="23">
        <f t="shared" ref="G74" si="23">SUM(E74*F74)</f>
        <v>0</v>
      </c>
      <c r="H74" s="87"/>
      <c r="I74" s="24">
        <f>SUM(I72-G74)</f>
        <v>0</v>
      </c>
      <c r="K74" s="68"/>
      <c r="L74" s="111"/>
      <c r="M74" s="111"/>
      <c r="N74" s="111"/>
      <c r="O74" s="69"/>
      <c r="P74" s="77"/>
      <c r="Q74" s="71">
        <f t="shared" ref="Q74" si="24">SUM(O74*P74)</f>
        <v>0</v>
      </c>
      <c r="R74" s="71"/>
      <c r="S74" s="72">
        <f>SUM(S72-Q74)</f>
        <v>0</v>
      </c>
    </row>
    <row r="75" spans="1:19" x14ac:dyDescent="0.3">
      <c r="A75" s="25"/>
      <c r="B75" s="106"/>
      <c r="C75" s="107"/>
      <c r="D75" s="107"/>
      <c r="E75" s="26"/>
      <c r="F75" s="29"/>
      <c r="G75" s="23">
        <v>0</v>
      </c>
      <c r="H75" s="87"/>
      <c r="I75" s="24">
        <f>SUM(I74-G75)</f>
        <v>0</v>
      </c>
      <c r="K75" s="68"/>
      <c r="L75" s="111"/>
      <c r="M75" s="111"/>
      <c r="N75" s="111"/>
      <c r="O75" s="69"/>
      <c r="P75" s="77"/>
      <c r="Q75" s="71">
        <v>0</v>
      </c>
      <c r="R75" s="71"/>
      <c r="S75" s="72">
        <f>SUM(S74-Q75)</f>
        <v>0</v>
      </c>
    </row>
    <row r="76" spans="1:19" x14ac:dyDescent="0.3">
      <c r="A76" s="25"/>
      <c r="B76" s="106"/>
      <c r="C76" s="107"/>
      <c r="D76" s="107"/>
      <c r="E76" s="26"/>
      <c r="F76" s="29"/>
      <c r="G76" s="23">
        <v>0</v>
      </c>
      <c r="H76" s="87"/>
      <c r="I76" s="24">
        <f t="shared" ref="I76:I84" si="25">SUM(I75-G76)</f>
        <v>0</v>
      </c>
      <c r="K76" s="68"/>
      <c r="L76" s="111"/>
      <c r="M76" s="111"/>
      <c r="N76" s="111"/>
      <c r="O76" s="69"/>
      <c r="P76" s="77"/>
      <c r="Q76" s="71">
        <v>0</v>
      </c>
      <c r="R76" s="71"/>
      <c r="S76" s="72">
        <f t="shared" ref="S76:S84" si="26">SUM(S75-Q76)</f>
        <v>0</v>
      </c>
    </row>
    <row r="77" spans="1:19" x14ac:dyDescent="0.3">
      <c r="A77" s="25"/>
      <c r="B77" s="106"/>
      <c r="C77" s="107"/>
      <c r="D77" s="107"/>
      <c r="E77" s="26"/>
      <c r="F77" s="29"/>
      <c r="G77" s="23">
        <f t="shared" ref="G77:G84" si="27">SUM(E77*F77)</f>
        <v>0</v>
      </c>
      <c r="H77" s="87"/>
      <c r="I77" s="24">
        <f t="shared" si="25"/>
        <v>0</v>
      </c>
      <c r="K77" s="68"/>
      <c r="L77" s="111"/>
      <c r="M77" s="111"/>
      <c r="N77" s="111"/>
      <c r="O77" s="69"/>
      <c r="P77" s="77"/>
      <c r="Q77" s="71">
        <f t="shared" ref="Q77:Q84" si="28">SUM(O77*P77)</f>
        <v>0</v>
      </c>
      <c r="R77" s="71"/>
      <c r="S77" s="72">
        <f t="shared" si="26"/>
        <v>0</v>
      </c>
    </row>
    <row r="78" spans="1:19" x14ac:dyDescent="0.3">
      <c r="A78" s="25"/>
      <c r="B78" s="106"/>
      <c r="C78" s="107"/>
      <c r="D78" s="107"/>
      <c r="E78" s="26"/>
      <c r="F78" s="29"/>
      <c r="G78" s="23">
        <f t="shared" si="27"/>
        <v>0</v>
      </c>
      <c r="H78" s="87"/>
      <c r="I78" s="24">
        <f t="shared" si="25"/>
        <v>0</v>
      </c>
      <c r="K78" s="68"/>
      <c r="L78" s="111"/>
      <c r="M78" s="111"/>
      <c r="N78" s="111"/>
      <c r="O78" s="69"/>
      <c r="P78" s="77"/>
      <c r="Q78" s="71">
        <f t="shared" si="28"/>
        <v>0</v>
      </c>
      <c r="R78" s="71"/>
      <c r="S78" s="72">
        <f t="shared" si="26"/>
        <v>0</v>
      </c>
    </row>
    <row r="79" spans="1:19" x14ac:dyDescent="0.3">
      <c r="A79" s="25"/>
      <c r="B79" s="106"/>
      <c r="C79" s="107"/>
      <c r="D79" s="107"/>
      <c r="E79" s="26"/>
      <c r="F79" s="29"/>
      <c r="G79" s="23">
        <f t="shared" si="27"/>
        <v>0</v>
      </c>
      <c r="H79" s="87"/>
      <c r="I79" s="24">
        <f t="shared" si="25"/>
        <v>0</v>
      </c>
      <c r="K79" s="68"/>
      <c r="L79" s="111"/>
      <c r="M79" s="111"/>
      <c r="N79" s="111"/>
      <c r="O79" s="69"/>
      <c r="P79" s="77"/>
      <c r="Q79" s="71">
        <f t="shared" si="28"/>
        <v>0</v>
      </c>
      <c r="R79" s="71"/>
      <c r="S79" s="72">
        <f t="shared" si="26"/>
        <v>0</v>
      </c>
    </row>
    <row r="80" spans="1:19" x14ac:dyDescent="0.3">
      <c r="A80" s="25"/>
      <c r="B80" s="106"/>
      <c r="C80" s="107"/>
      <c r="D80" s="107"/>
      <c r="E80" s="26"/>
      <c r="F80" s="29"/>
      <c r="G80" s="23">
        <f t="shared" si="27"/>
        <v>0</v>
      </c>
      <c r="H80" s="87"/>
      <c r="I80" s="24">
        <f t="shared" si="25"/>
        <v>0</v>
      </c>
      <c r="K80" s="68"/>
      <c r="L80" s="111"/>
      <c r="M80" s="111"/>
      <c r="N80" s="111"/>
      <c r="O80" s="69"/>
      <c r="P80" s="77"/>
      <c r="Q80" s="71">
        <f t="shared" si="28"/>
        <v>0</v>
      </c>
      <c r="R80" s="71"/>
      <c r="S80" s="72">
        <f t="shared" si="26"/>
        <v>0</v>
      </c>
    </row>
    <row r="81" spans="1:19" x14ac:dyDescent="0.3">
      <c r="A81" s="25"/>
      <c r="B81" s="106"/>
      <c r="C81" s="107"/>
      <c r="D81" s="107"/>
      <c r="E81" s="26"/>
      <c r="F81" s="29"/>
      <c r="G81" s="23">
        <f t="shared" si="27"/>
        <v>0</v>
      </c>
      <c r="H81" s="87"/>
      <c r="I81" s="24">
        <f t="shared" si="25"/>
        <v>0</v>
      </c>
      <c r="K81" s="68"/>
      <c r="L81" s="111"/>
      <c r="M81" s="111"/>
      <c r="N81" s="111"/>
      <c r="O81" s="69"/>
      <c r="P81" s="77"/>
      <c r="Q81" s="71">
        <f t="shared" si="28"/>
        <v>0</v>
      </c>
      <c r="R81" s="71"/>
      <c r="S81" s="72">
        <f t="shared" si="26"/>
        <v>0</v>
      </c>
    </row>
    <row r="82" spans="1:19" x14ac:dyDescent="0.3">
      <c r="A82" s="25"/>
      <c r="B82" s="106"/>
      <c r="C82" s="107"/>
      <c r="D82" s="107"/>
      <c r="E82" s="28"/>
      <c r="F82" s="29"/>
      <c r="G82" s="23">
        <f t="shared" si="27"/>
        <v>0</v>
      </c>
      <c r="H82" s="87"/>
      <c r="I82" s="24">
        <f t="shared" si="25"/>
        <v>0</v>
      </c>
      <c r="K82" s="68"/>
      <c r="L82" s="111"/>
      <c r="M82" s="111"/>
      <c r="N82" s="111"/>
      <c r="O82" s="73"/>
      <c r="P82" s="77"/>
      <c r="Q82" s="71">
        <f t="shared" si="28"/>
        <v>0</v>
      </c>
      <c r="R82" s="71"/>
      <c r="S82" s="72">
        <f t="shared" si="26"/>
        <v>0</v>
      </c>
    </row>
    <row r="83" spans="1:19" x14ac:dyDescent="0.3">
      <c r="A83" s="25"/>
      <c r="B83" s="106"/>
      <c r="C83" s="107"/>
      <c r="D83" s="107"/>
      <c r="E83" s="28"/>
      <c r="F83" s="29"/>
      <c r="G83" s="23">
        <f t="shared" si="27"/>
        <v>0</v>
      </c>
      <c r="H83" s="87"/>
      <c r="I83" s="24">
        <f t="shared" si="25"/>
        <v>0</v>
      </c>
      <c r="K83" s="68"/>
      <c r="L83" s="111"/>
      <c r="M83" s="111"/>
      <c r="N83" s="111"/>
      <c r="O83" s="73"/>
      <c r="P83" s="77"/>
      <c r="Q83" s="71">
        <f t="shared" si="28"/>
        <v>0</v>
      </c>
      <c r="R83" s="71"/>
      <c r="S83" s="72">
        <f t="shared" si="26"/>
        <v>0</v>
      </c>
    </row>
    <row r="84" spans="1:19" x14ac:dyDescent="0.3">
      <c r="A84" s="25"/>
      <c r="B84" s="106"/>
      <c r="C84" s="107"/>
      <c r="D84" s="107"/>
      <c r="E84" s="28"/>
      <c r="F84" s="29"/>
      <c r="G84" s="23">
        <f t="shared" si="27"/>
        <v>0</v>
      </c>
      <c r="H84" s="87"/>
      <c r="I84" s="24">
        <f t="shared" si="25"/>
        <v>0</v>
      </c>
      <c r="K84" s="68"/>
      <c r="L84" s="111"/>
      <c r="M84" s="111"/>
      <c r="N84" s="111"/>
      <c r="O84" s="73"/>
      <c r="P84" s="77"/>
      <c r="Q84" s="71">
        <f t="shared" si="28"/>
        <v>0</v>
      </c>
      <c r="R84" s="71"/>
      <c r="S84" s="72">
        <f t="shared" si="26"/>
        <v>0</v>
      </c>
    </row>
  </sheetData>
  <mergeCells count="153">
    <mergeCell ref="L84:N84"/>
    <mergeCell ref="B2:C2"/>
    <mergeCell ref="L77:N77"/>
    <mergeCell ref="L78:N78"/>
    <mergeCell ref="L79:N79"/>
    <mergeCell ref="L80:N80"/>
    <mergeCell ref="L81:N81"/>
    <mergeCell ref="L70:N70"/>
    <mergeCell ref="K72:L72"/>
    <mergeCell ref="L74:N74"/>
    <mergeCell ref="L75:N75"/>
    <mergeCell ref="L76:N76"/>
    <mergeCell ref="L65:N65"/>
    <mergeCell ref="L66:N66"/>
    <mergeCell ref="L67:N67"/>
    <mergeCell ref="L68:N68"/>
    <mergeCell ref="L69:N69"/>
    <mergeCell ref="L60:N60"/>
    <mergeCell ref="L61:N61"/>
    <mergeCell ref="L62:N62"/>
    <mergeCell ref="L63:N63"/>
    <mergeCell ref="L64:N64"/>
    <mergeCell ref="L56:N56"/>
    <mergeCell ref="K58:L58"/>
    <mergeCell ref="L48:N48"/>
    <mergeCell ref="L49:N49"/>
    <mergeCell ref="L50:N50"/>
    <mergeCell ref="L51:N51"/>
    <mergeCell ref="L52:N52"/>
    <mergeCell ref="L82:N82"/>
    <mergeCell ref="L83:N83"/>
    <mergeCell ref="L47:N47"/>
    <mergeCell ref="L36:N36"/>
    <mergeCell ref="L37:N37"/>
    <mergeCell ref="L38:N38"/>
    <mergeCell ref="L39:N39"/>
    <mergeCell ref="L40:N40"/>
    <mergeCell ref="L53:N53"/>
    <mergeCell ref="L54:N54"/>
    <mergeCell ref="L55:N55"/>
    <mergeCell ref="B83:D83"/>
    <mergeCell ref="B84:D84"/>
    <mergeCell ref="K1:O1"/>
    <mergeCell ref="P2:S2"/>
    <mergeCell ref="K9:L9"/>
    <mergeCell ref="L11:N11"/>
    <mergeCell ref="L12:N12"/>
    <mergeCell ref="L13:N13"/>
    <mergeCell ref="L14:N14"/>
    <mergeCell ref="K16:L16"/>
    <mergeCell ref="L18:N18"/>
    <mergeCell ref="L19:N19"/>
    <mergeCell ref="L20:N20"/>
    <mergeCell ref="L21:N21"/>
    <mergeCell ref="L22:N22"/>
    <mergeCell ref="L23:N23"/>
    <mergeCell ref="B78:D78"/>
    <mergeCell ref="B79:D79"/>
    <mergeCell ref="B80:D80"/>
    <mergeCell ref="B81:D81"/>
    <mergeCell ref="B82:D82"/>
    <mergeCell ref="A72:B72"/>
    <mergeCell ref="B74:D74"/>
    <mergeCell ref="B75:D75"/>
    <mergeCell ref="B76:D76"/>
    <mergeCell ref="B77:D77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5:D55"/>
    <mergeCell ref="B56:D56"/>
    <mergeCell ref="A58:B58"/>
    <mergeCell ref="B60:D60"/>
    <mergeCell ref="B49:D49"/>
    <mergeCell ref="B50:D50"/>
    <mergeCell ref="B51:D51"/>
    <mergeCell ref="B52:D52"/>
    <mergeCell ref="B53:D53"/>
    <mergeCell ref="B46:D46"/>
    <mergeCell ref="B47:D47"/>
    <mergeCell ref="B48:D48"/>
    <mergeCell ref="B36:D36"/>
    <mergeCell ref="B37:D37"/>
    <mergeCell ref="B38:D38"/>
    <mergeCell ref="B39:D39"/>
    <mergeCell ref="B40:D40"/>
    <mergeCell ref="B54:D54"/>
    <mergeCell ref="B28:D28"/>
    <mergeCell ref="B32:D32"/>
    <mergeCell ref="B33:D33"/>
    <mergeCell ref="B34:D34"/>
    <mergeCell ref="B35:D35"/>
    <mergeCell ref="A30:B30"/>
    <mergeCell ref="A44:B44"/>
    <mergeCell ref="B11:D11"/>
    <mergeCell ref="B12:D12"/>
    <mergeCell ref="B13:D13"/>
    <mergeCell ref="B14:D14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41:D41"/>
    <mergeCell ref="B42:D42"/>
    <mergeCell ref="A1:E1"/>
    <mergeCell ref="F2:I2"/>
    <mergeCell ref="A16:B16"/>
    <mergeCell ref="A9:B9"/>
    <mergeCell ref="H3:I3"/>
    <mergeCell ref="H4:I4"/>
    <mergeCell ref="H6:I6"/>
    <mergeCell ref="H7:I7"/>
    <mergeCell ref="R6:S6"/>
    <mergeCell ref="R7:S7"/>
    <mergeCell ref="Q9:R9"/>
    <mergeCell ref="G9:H9"/>
    <mergeCell ref="Q72:R72"/>
    <mergeCell ref="Q58:R58"/>
    <mergeCell ref="G72:H72"/>
    <mergeCell ref="G58:H58"/>
    <mergeCell ref="G44:H44"/>
    <mergeCell ref="G30:H30"/>
    <mergeCell ref="Q44:R44"/>
    <mergeCell ref="Q30:R30"/>
    <mergeCell ref="Q16:R16"/>
    <mergeCell ref="G16:H16"/>
    <mergeCell ref="K30:L30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41:N41"/>
    <mergeCell ref="L42:N42"/>
    <mergeCell ref="K44:L44"/>
    <mergeCell ref="L46:N46"/>
  </mergeCells>
  <printOptions horizontalCentered="1"/>
  <pageMargins left="0.45" right="0.45" top="0.5" bottom="0.5" header="0.3" footer="0.3"/>
  <pageSetup scale="77" fitToWidth="2" fitToHeight="1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4"/>
  <sheetViews>
    <sheetView zoomScale="85" zoomScaleNormal="85" workbookViewId="0">
      <selection activeCell="D4" sqref="D4"/>
    </sheetView>
  </sheetViews>
  <sheetFormatPr defaultRowHeight="14.4" x14ac:dyDescent="0.3"/>
  <cols>
    <col min="1" max="4" width="14.33203125" customWidth="1"/>
    <col min="5" max="5" width="14.33203125" style="16" customWidth="1"/>
    <col min="6" max="6" width="14.33203125" style="5" customWidth="1"/>
    <col min="7" max="7" width="14.33203125" customWidth="1"/>
    <col min="8" max="8" width="6" style="88" bestFit="1" customWidth="1"/>
    <col min="9" max="9" width="14.33203125" customWidth="1"/>
    <col min="10" max="10" width="4.109375" customWidth="1"/>
    <col min="11" max="14" width="14.33203125" customWidth="1"/>
    <col min="15" max="15" width="14.33203125" style="16" customWidth="1"/>
    <col min="16" max="16" width="14.33203125" style="5" customWidth="1"/>
    <col min="17" max="17" width="14.33203125" customWidth="1"/>
    <col min="18" max="18" width="6" bestFit="1" customWidth="1"/>
    <col min="19" max="19" width="14.33203125" customWidth="1"/>
  </cols>
  <sheetData>
    <row r="1" spans="1:19" ht="18" x14ac:dyDescent="0.35">
      <c r="A1" s="94" t="s">
        <v>8</v>
      </c>
      <c r="B1" s="95"/>
      <c r="C1" s="95"/>
      <c r="D1" s="95"/>
      <c r="E1" s="96"/>
      <c r="F1" s="19"/>
      <c r="G1" s="3"/>
      <c r="H1" s="83"/>
      <c r="I1" s="8" t="s">
        <v>7</v>
      </c>
      <c r="K1" s="108"/>
      <c r="L1" s="108"/>
      <c r="M1" s="108"/>
      <c r="N1" s="108"/>
      <c r="O1" s="108"/>
      <c r="P1" s="48"/>
      <c r="Q1" s="49"/>
      <c r="R1" s="49"/>
      <c r="S1" s="50" t="s">
        <v>30</v>
      </c>
    </row>
    <row r="2" spans="1:19" x14ac:dyDescent="0.3">
      <c r="A2" s="7" t="s">
        <v>9</v>
      </c>
      <c r="B2" s="112" t="s">
        <v>10</v>
      </c>
      <c r="C2" s="113"/>
      <c r="D2" s="6"/>
      <c r="E2" s="14"/>
      <c r="F2" s="97" t="s">
        <v>12</v>
      </c>
      <c r="G2" s="97"/>
      <c r="H2" s="97"/>
      <c r="I2" s="97"/>
      <c r="K2" s="51"/>
      <c r="L2" s="52"/>
      <c r="M2" s="52"/>
      <c r="N2" s="52"/>
      <c r="O2" s="53"/>
      <c r="P2" s="109"/>
      <c r="Q2" s="109"/>
      <c r="R2" s="109"/>
      <c r="S2" s="109"/>
    </row>
    <row r="3" spans="1:19" x14ac:dyDescent="0.3">
      <c r="A3" s="7" t="s">
        <v>16</v>
      </c>
      <c r="B3" s="78" t="s">
        <v>31</v>
      </c>
      <c r="C3" s="43" t="s">
        <v>5</v>
      </c>
      <c r="D3" s="89">
        <f>I9+I16+I30+I44+I58+I72</f>
        <v>0</v>
      </c>
      <c r="E3" s="15" t="s">
        <v>13</v>
      </c>
      <c r="F3" s="79"/>
      <c r="G3" s="80"/>
      <c r="H3" s="99"/>
      <c r="I3" s="100"/>
      <c r="K3" s="51"/>
      <c r="L3" s="54"/>
      <c r="M3" s="55"/>
      <c r="N3" s="56"/>
      <c r="O3" s="57"/>
      <c r="P3" s="58"/>
      <c r="Q3" s="59"/>
      <c r="R3" s="59"/>
      <c r="S3" s="59"/>
    </row>
    <row r="4" spans="1:19" x14ac:dyDescent="0.3">
      <c r="A4" s="7" t="s">
        <v>11</v>
      </c>
      <c r="B4" s="78" t="s">
        <v>32</v>
      </c>
      <c r="C4" s="43" t="s">
        <v>34</v>
      </c>
      <c r="D4" s="90" t="e">
        <f>SUM(B7:G7)/B3</f>
        <v>#VALUE!</v>
      </c>
      <c r="E4" s="15" t="s">
        <v>14</v>
      </c>
      <c r="F4" s="81"/>
      <c r="G4" s="82"/>
      <c r="H4" s="101"/>
      <c r="I4" s="100"/>
      <c r="K4" s="51" t="s">
        <v>11</v>
      </c>
      <c r="L4" s="54" t="str">
        <f>B4</f>
        <v>Match amount</v>
      </c>
      <c r="M4" s="55" t="s">
        <v>5</v>
      </c>
      <c r="N4" s="60">
        <f>S9+S16+S30+S44+S58+S72</f>
        <v>0</v>
      </c>
      <c r="O4" s="57"/>
      <c r="P4" s="61"/>
      <c r="Q4" s="62"/>
      <c r="R4" s="62"/>
      <c r="S4" s="62"/>
    </row>
    <row r="5" spans="1:19" s="4" customFormat="1" ht="4.95" customHeight="1" x14ac:dyDescent="0.3">
      <c r="A5" s="30"/>
      <c r="B5" s="31"/>
      <c r="C5" s="32"/>
      <c r="D5" s="33"/>
      <c r="E5" s="34"/>
      <c r="F5" s="35"/>
      <c r="G5" s="36"/>
      <c r="H5" s="84"/>
      <c r="I5" s="36"/>
      <c r="K5" s="30"/>
      <c r="L5" s="31"/>
      <c r="M5" s="32"/>
      <c r="N5" s="33"/>
      <c r="O5" s="34"/>
      <c r="P5" s="35"/>
      <c r="Q5" s="36"/>
      <c r="R5" s="36"/>
      <c r="S5" s="36"/>
    </row>
    <row r="6" spans="1:19" x14ac:dyDescent="0.3">
      <c r="A6" s="41" t="s">
        <v>22</v>
      </c>
      <c r="B6" s="37" t="str">
        <f>(A9)</f>
        <v>ADMIN</v>
      </c>
      <c r="C6" s="37" t="str">
        <f>A16</f>
        <v>TECH ASST</v>
      </c>
      <c r="D6" s="38" t="str">
        <f>(A30)</f>
        <v>PROJ DEV</v>
      </c>
      <c r="E6" s="39" t="str">
        <f>A44</f>
        <v>ACTIVITY 4</v>
      </c>
      <c r="F6" s="39" t="str">
        <f>A58</f>
        <v>ACTIVITY 5</v>
      </c>
      <c r="G6" s="37" t="str">
        <f>A72</f>
        <v>ACTIVITY 6</v>
      </c>
      <c r="H6" s="102" t="s">
        <v>27</v>
      </c>
      <c r="I6" s="103"/>
      <c r="K6" s="41" t="s">
        <v>28</v>
      </c>
      <c r="L6" s="37" t="str">
        <f>(K9)</f>
        <v>ADMIN</v>
      </c>
      <c r="M6" s="37" t="str">
        <f>K16</f>
        <v>TECH ASST</v>
      </c>
      <c r="N6" s="38" t="str">
        <f>(K30)</f>
        <v>PROJ DEV</v>
      </c>
      <c r="O6" s="39" t="str">
        <f>K44</f>
        <v>ACTIVITY 4</v>
      </c>
      <c r="P6" s="39" t="str">
        <f>K58</f>
        <v>ACTIVITY 5</v>
      </c>
      <c r="Q6" s="37" t="str">
        <f>K72</f>
        <v>ACTIVITY 6</v>
      </c>
      <c r="R6" s="102" t="s">
        <v>29</v>
      </c>
      <c r="S6" s="103"/>
    </row>
    <row r="7" spans="1:19" x14ac:dyDescent="0.3">
      <c r="A7" s="42">
        <f>SUM(B3)</f>
        <v>0</v>
      </c>
      <c r="B7" s="40">
        <f>SUM(G11:G14)</f>
        <v>0</v>
      </c>
      <c r="C7" s="40">
        <f>SUM(G18:G28)</f>
        <v>0</v>
      </c>
      <c r="D7" s="40">
        <f>SUM(G32:G42)</f>
        <v>0</v>
      </c>
      <c r="E7" s="40">
        <f>SUM(G46:G56)</f>
        <v>0</v>
      </c>
      <c r="F7" s="40">
        <f>SUM(G60:G70)</f>
        <v>0</v>
      </c>
      <c r="G7" s="40">
        <f>SUM(G74:G84)</f>
        <v>0</v>
      </c>
      <c r="H7" s="104">
        <f>(A7)-SUM(B7:G7)</f>
        <v>0</v>
      </c>
      <c r="I7" s="105"/>
      <c r="K7" s="42">
        <f>SUM(B4)</f>
        <v>0</v>
      </c>
      <c r="L7" s="40">
        <f>SUM(Q11:Q14)</f>
        <v>0</v>
      </c>
      <c r="M7" s="40">
        <f>SUM(Q18:Q28)</f>
        <v>0</v>
      </c>
      <c r="N7" s="40">
        <f>SUM(Q32:Q42)</f>
        <v>0</v>
      </c>
      <c r="O7" s="40">
        <f>SUM(Q46:Q56)</f>
        <v>0</v>
      </c>
      <c r="P7" s="40">
        <f>SUM(Q60:Q70)</f>
        <v>0</v>
      </c>
      <c r="Q7" s="40">
        <f>SUM(Q74:Q84)</f>
        <v>0</v>
      </c>
      <c r="R7" s="104">
        <f>(K7)-SUM(L7:Q7)</f>
        <v>0</v>
      </c>
      <c r="S7" s="105"/>
    </row>
    <row r="8" spans="1:19" ht="4.95" customHeight="1" x14ac:dyDescent="0.3">
      <c r="A8" s="2"/>
      <c r="B8" s="2"/>
      <c r="C8" s="2"/>
      <c r="D8" s="2"/>
      <c r="E8" s="2"/>
      <c r="F8" s="2"/>
      <c r="G8" s="2"/>
      <c r="H8" s="85"/>
      <c r="I8" s="2"/>
      <c r="K8" s="2"/>
      <c r="L8" s="2"/>
      <c r="M8" s="2"/>
      <c r="N8" s="2"/>
      <c r="O8" s="2"/>
      <c r="P8" s="2"/>
      <c r="Q8" s="2"/>
      <c r="R8" s="2"/>
      <c r="S8" s="2"/>
    </row>
    <row r="9" spans="1:19" ht="15.6" x14ac:dyDescent="0.3">
      <c r="A9" s="98" t="s">
        <v>19</v>
      </c>
      <c r="B9" s="98"/>
      <c r="C9" s="9"/>
      <c r="D9" s="9"/>
      <c r="E9" s="17"/>
      <c r="F9" s="13"/>
      <c r="G9" s="93" t="s">
        <v>15</v>
      </c>
      <c r="H9" s="92"/>
      <c r="I9" s="12">
        <v>0</v>
      </c>
      <c r="K9" s="110" t="s">
        <v>19</v>
      </c>
      <c r="L9" s="110"/>
      <c r="M9" s="46"/>
      <c r="N9" s="46"/>
      <c r="O9" s="47"/>
      <c r="P9" s="45"/>
      <c r="Q9" s="91" t="s">
        <v>15</v>
      </c>
      <c r="R9" s="92"/>
      <c r="S9" s="63">
        <v>0</v>
      </c>
    </row>
    <row r="10" spans="1:19" s="1" customFormat="1" x14ac:dyDescent="0.3">
      <c r="A10" s="11" t="s">
        <v>0</v>
      </c>
      <c r="B10" s="11" t="s">
        <v>2</v>
      </c>
      <c r="C10" s="11"/>
      <c r="D10" s="11"/>
      <c r="E10" s="18" t="s">
        <v>1</v>
      </c>
      <c r="F10" s="20" t="s">
        <v>6</v>
      </c>
      <c r="G10" s="11" t="s">
        <v>3</v>
      </c>
      <c r="H10" s="86" t="s">
        <v>33</v>
      </c>
      <c r="I10" s="11" t="s">
        <v>4</v>
      </c>
      <c r="K10" s="65" t="s">
        <v>0</v>
      </c>
      <c r="L10" s="65" t="s">
        <v>2</v>
      </c>
      <c r="M10" s="65"/>
      <c r="N10" s="65"/>
      <c r="O10" s="66" t="s">
        <v>1</v>
      </c>
      <c r="P10" s="67" t="s">
        <v>6</v>
      </c>
      <c r="Q10" s="65" t="s">
        <v>3</v>
      </c>
      <c r="R10" s="65" t="s">
        <v>33</v>
      </c>
      <c r="S10" s="65" t="s">
        <v>4</v>
      </c>
    </row>
    <row r="11" spans="1:19" x14ac:dyDescent="0.3">
      <c r="A11" s="25"/>
      <c r="B11" s="106"/>
      <c r="C11" s="107"/>
      <c r="D11" s="107"/>
      <c r="E11" s="26"/>
      <c r="F11" s="27"/>
      <c r="G11" s="23">
        <v>0</v>
      </c>
      <c r="H11" s="87"/>
      <c r="I11" s="24">
        <f>SUM(I9-G11)</f>
        <v>0</v>
      </c>
      <c r="K11" s="68"/>
      <c r="L11" s="111"/>
      <c r="M11" s="111"/>
      <c r="N11" s="111"/>
      <c r="O11" s="69"/>
      <c r="P11" s="70"/>
      <c r="Q11" s="71">
        <v>0</v>
      </c>
      <c r="R11" s="71"/>
      <c r="S11" s="72">
        <f>SUM(S9-Q11)</f>
        <v>0</v>
      </c>
    </row>
    <row r="12" spans="1:19" x14ac:dyDescent="0.3">
      <c r="A12" s="25"/>
      <c r="B12" s="106"/>
      <c r="C12" s="107"/>
      <c r="D12" s="107"/>
      <c r="E12" s="28"/>
      <c r="F12" s="27"/>
      <c r="G12" s="23">
        <v>0</v>
      </c>
      <c r="H12" s="87"/>
      <c r="I12" s="24">
        <f>SUM(I11-G12)</f>
        <v>0</v>
      </c>
      <c r="K12" s="68"/>
      <c r="L12" s="111"/>
      <c r="M12" s="111"/>
      <c r="N12" s="111"/>
      <c r="O12" s="73"/>
      <c r="P12" s="70"/>
      <c r="Q12" s="71">
        <v>0</v>
      </c>
      <c r="R12" s="71"/>
      <c r="S12" s="72">
        <f>SUM(S11-Q12)</f>
        <v>0</v>
      </c>
    </row>
    <row r="13" spans="1:19" x14ac:dyDescent="0.3">
      <c r="A13" s="25"/>
      <c r="B13" s="106"/>
      <c r="C13" s="107"/>
      <c r="D13" s="107"/>
      <c r="E13" s="28"/>
      <c r="F13" s="27"/>
      <c r="G13" s="23">
        <v>0</v>
      </c>
      <c r="H13" s="87"/>
      <c r="I13" s="24">
        <f t="shared" ref="I13:I14" si="0">SUM(I12-G13)</f>
        <v>0</v>
      </c>
      <c r="K13" s="68"/>
      <c r="L13" s="111"/>
      <c r="M13" s="111"/>
      <c r="N13" s="111"/>
      <c r="O13" s="73"/>
      <c r="P13" s="70"/>
      <c r="Q13" s="71">
        <v>0</v>
      </c>
      <c r="R13" s="71"/>
      <c r="S13" s="72">
        <f t="shared" ref="S13:S14" si="1">SUM(S12-Q13)</f>
        <v>0</v>
      </c>
    </row>
    <row r="14" spans="1:19" x14ac:dyDescent="0.3">
      <c r="A14" s="25"/>
      <c r="B14" s="106"/>
      <c r="C14" s="107"/>
      <c r="D14" s="107"/>
      <c r="E14" s="28"/>
      <c r="F14" s="27"/>
      <c r="G14" s="23">
        <v>0</v>
      </c>
      <c r="H14" s="87"/>
      <c r="I14" s="24">
        <f t="shared" si="0"/>
        <v>0</v>
      </c>
      <c r="K14" s="68"/>
      <c r="L14" s="111"/>
      <c r="M14" s="111"/>
      <c r="N14" s="111"/>
      <c r="O14" s="73"/>
      <c r="P14" s="70"/>
      <c r="Q14" s="71">
        <v>0</v>
      </c>
      <c r="R14" s="71"/>
      <c r="S14" s="72">
        <f t="shared" si="1"/>
        <v>0</v>
      </c>
    </row>
    <row r="16" spans="1:19" ht="15.6" x14ac:dyDescent="0.3">
      <c r="A16" s="98" t="s">
        <v>20</v>
      </c>
      <c r="B16" s="98"/>
      <c r="C16" s="10" t="s">
        <v>17</v>
      </c>
      <c r="D16" s="21" t="s">
        <v>18</v>
      </c>
      <c r="E16" s="22" t="s">
        <v>26</v>
      </c>
      <c r="F16" s="44" t="e">
        <f>I16/B3</f>
        <v>#VALUE!</v>
      </c>
      <c r="G16" s="93" t="s">
        <v>15</v>
      </c>
      <c r="H16" s="92"/>
      <c r="I16" s="12">
        <v>0</v>
      </c>
      <c r="K16" s="110" t="s">
        <v>20</v>
      </c>
      <c r="L16" s="110"/>
      <c r="M16" s="64"/>
      <c r="N16" s="74"/>
      <c r="O16" s="75"/>
      <c r="P16" s="76"/>
      <c r="Q16" s="91" t="s">
        <v>15</v>
      </c>
      <c r="R16" s="92"/>
      <c r="S16" s="63">
        <v>0</v>
      </c>
    </row>
    <row r="17" spans="1:19" x14ac:dyDescent="0.3">
      <c r="A17" s="11" t="s">
        <v>0</v>
      </c>
      <c r="B17" s="11" t="s">
        <v>2</v>
      </c>
      <c r="C17" s="11"/>
      <c r="D17" s="11"/>
      <c r="E17" s="18" t="s">
        <v>1</v>
      </c>
      <c r="F17" s="20" t="s">
        <v>6</v>
      </c>
      <c r="G17" s="11" t="s">
        <v>3</v>
      </c>
      <c r="H17" s="86" t="s">
        <v>33</v>
      </c>
      <c r="I17" s="11" t="s">
        <v>4</v>
      </c>
      <c r="K17" s="65" t="s">
        <v>0</v>
      </c>
      <c r="L17" s="65" t="s">
        <v>2</v>
      </c>
      <c r="M17" s="65"/>
      <c r="N17" s="65"/>
      <c r="O17" s="66" t="s">
        <v>1</v>
      </c>
      <c r="P17" s="67" t="s">
        <v>6</v>
      </c>
      <c r="Q17" s="65" t="s">
        <v>3</v>
      </c>
      <c r="R17" s="65" t="s">
        <v>33</v>
      </c>
      <c r="S17" s="65" t="s">
        <v>4</v>
      </c>
    </row>
    <row r="18" spans="1:19" x14ac:dyDescent="0.3">
      <c r="A18" s="25"/>
      <c r="B18" s="106"/>
      <c r="C18" s="107"/>
      <c r="D18" s="107"/>
      <c r="E18" s="26"/>
      <c r="F18" s="29"/>
      <c r="G18" s="23">
        <f t="shared" ref="G18:G28" si="2">SUM(E18*F18)</f>
        <v>0</v>
      </c>
      <c r="H18" s="87"/>
      <c r="I18" s="24">
        <f>SUM(I16-G18)</f>
        <v>0</v>
      </c>
      <c r="K18" s="68"/>
      <c r="L18" s="111"/>
      <c r="M18" s="111"/>
      <c r="N18" s="111"/>
      <c r="O18" s="69"/>
      <c r="P18" s="77"/>
      <c r="Q18" s="71">
        <f t="shared" ref="Q18" si="3">SUM(O18*P18)</f>
        <v>0</v>
      </c>
      <c r="R18" s="71"/>
      <c r="S18" s="72">
        <f>SUM(S16-Q18)</f>
        <v>0</v>
      </c>
    </row>
    <row r="19" spans="1:19" x14ac:dyDescent="0.3">
      <c r="A19" s="25"/>
      <c r="B19" s="106"/>
      <c r="C19" s="107"/>
      <c r="D19" s="107"/>
      <c r="E19" s="26"/>
      <c r="F19" s="29"/>
      <c r="G19" s="23">
        <v>0</v>
      </c>
      <c r="H19" s="87"/>
      <c r="I19" s="24">
        <f>SUM(I18-G19)</f>
        <v>0</v>
      </c>
      <c r="K19" s="68"/>
      <c r="L19" s="111"/>
      <c r="M19" s="111"/>
      <c r="N19" s="111"/>
      <c r="O19" s="69"/>
      <c r="P19" s="77"/>
      <c r="Q19" s="71">
        <v>0</v>
      </c>
      <c r="R19" s="71"/>
      <c r="S19" s="72">
        <f>SUM(S18-Q19)</f>
        <v>0</v>
      </c>
    </row>
    <row r="20" spans="1:19" x14ac:dyDescent="0.3">
      <c r="A20" s="25"/>
      <c r="B20" s="106"/>
      <c r="C20" s="107"/>
      <c r="D20" s="107"/>
      <c r="E20" s="26"/>
      <c r="F20" s="29"/>
      <c r="G20" s="23">
        <v>0</v>
      </c>
      <c r="H20" s="87"/>
      <c r="I20" s="24">
        <f t="shared" ref="I20:I28" si="4">SUM(I19-G20)</f>
        <v>0</v>
      </c>
      <c r="K20" s="68"/>
      <c r="L20" s="111"/>
      <c r="M20" s="111"/>
      <c r="N20" s="111"/>
      <c r="O20" s="69"/>
      <c r="P20" s="77"/>
      <c r="Q20" s="71">
        <v>0</v>
      </c>
      <c r="R20" s="71"/>
      <c r="S20" s="72">
        <f t="shared" ref="S20:S28" si="5">SUM(S19-Q20)</f>
        <v>0</v>
      </c>
    </row>
    <row r="21" spans="1:19" x14ac:dyDescent="0.3">
      <c r="A21" s="25"/>
      <c r="B21" s="106"/>
      <c r="C21" s="107"/>
      <c r="D21" s="107"/>
      <c r="E21" s="26"/>
      <c r="F21" s="29"/>
      <c r="G21" s="23">
        <f t="shared" si="2"/>
        <v>0</v>
      </c>
      <c r="H21" s="87"/>
      <c r="I21" s="24">
        <f t="shared" si="4"/>
        <v>0</v>
      </c>
      <c r="K21" s="68"/>
      <c r="L21" s="111"/>
      <c r="M21" s="111"/>
      <c r="N21" s="111"/>
      <c r="O21" s="69"/>
      <c r="P21" s="77"/>
      <c r="Q21" s="71">
        <f t="shared" ref="Q21:Q28" si="6">SUM(O21*P21)</f>
        <v>0</v>
      </c>
      <c r="R21" s="71"/>
      <c r="S21" s="72">
        <f t="shared" si="5"/>
        <v>0</v>
      </c>
    </row>
    <row r="22" spans="1:19" x14ac:dyDescent="0.3">
      <c r="A22" s="25"/>
      <c r="B22" s="106"/>
      <c r="C22" s="107"/>
      <c r="D22" s="107"/>
      <c r="E22" s="26"/>
      <c r="F22" s="29"/>
      <c r="G22" s="23">
        <f t="shared" si="2"/>
        <v>0</v>
      </c>
      <c r="H22" s="87"/>
      <c r="I22" s="24">
        <f t="shared" si="4"/>
        <v>0</v>
      </c>
      <c r="K22" s="68"/>
      <c r="L22" s="111"/>
      <c r="M22" s="111"/>
      <c r="N22" s="111"/>
      <c r="O22" s="69"/>
      <c r="P22" s="77"/>
      <c r="Q22" s="71">
        <f t="shared" si="6"/>
        <v>0</v>
      </c>
      <c r="R22" s="71"/>
      <c r="S22" s="72">
        <f t="shared" si="5"/>
        <v>0</v>
      </c>
    </row>
    <row r="23" spans="1:19" x14ac:dyDescent="0.3">
      <c r="A23" s="25"/>
      <c r="B23" s="106"/>
      <c r="C23" s="107"/>
      <c r="D23" s="107"/>
      <c r="E23" s="26"/>
      <c r="F23" s="29"/>
      <c r="G23" s="23">
        <f t="shared" si="2"/>
        <v>0</v>
      </c>
      <c r="H23" s="87"/>
      <c r="I23" s="24">
        <f t="shared" si="4"/>
        <v>0</v>
      </c>
      <c r="K23" s="68"/>
      <c r="L23" s="111"/>
      <c r="M23" s="111"/>
      <c r="N23" s="111"/>
      <c r="O23" s="69"/>
      <c r="P23" s="77"/>
      <c r="Q23" s="71">
        <f t="shared" si="6"/>
        <v>0</v>
      </c>
      <c r="R23" s="71"/>
      <c r="S23" s="72">
        <f t="shared" si="5"/>
        <v>0</v>
      </c>
    </row>
    <row r="24" spans="1:19" x14ac:dyDescent="0.3">
      <c r="A24" s="25"/>
      <c r="B24" s="106"/>
      <c r="C24" s="107"/>
      <c r="D24" s="107"/>
      <c r="E24" s="26"/>
      <c r="F24" s="29"/>
      <c r="G24" s="23">
        <f t="shared" si="2"/>
        <v>0</v>
      </c>
      <c r="H24" s="87"/>
      <c r="I24" s="24">
        <f t="shared" si="4"/>
        <v>0</v>
      </c>
      <c r="K24" s="68"/>
      <c r="L24" s="111"/>
      <c r="M24" s="111"/>
      <c r="N24" s="111"/>
      <c r="O24" s="69"/>
      <c r="P24" s="77"/>
      <c r="Q24" s="71">
        <f t="shared" si="6"/>
        <v>0</v>
      </c>
      <c r="R24" s="71"/>
      <c r="S24" s="72">
        <f t="shared" si="5"/>
        <v>0</v>
      </c>
    </row>
    <row r="25" spans="1:19" x14ac:dyDescent="0.3">
      <c r="A25" s="25"/>
      <c r="B25" s="106"/>
      <c r="C25" s="107"/>
      <c r="D25" s="107"/>
      <c r="E25" s="26"/>
      <c r="F25" s="29"/>
      <c r="G25" s="23">
        <f t="shared" si="2"/>
        <v>0</v>
      </c>
      <c r="H25" s="87"/>
      <c r="I25" s="24">
        <f t="shared" si="4"/>
        <v>0</v>
      </c>
      <c r="K25" s="68"/>
      <c r="L25" s="111"/>
      <c r="M25" s="111"/>
      <c r="N25" s="111"/>
      <c r="O25" s="69"/>
      <c r="P25" s="77"/>
      <c r="Q25" s="71">
        <f t="shared" si="6"/>
        <v>0</v>
      </c>
      <c r="R25" s="71"/>
      <c r="S25" s="72">
        <f t="shared" si="5"/>
        <v>0</v>
      </c>
    </row>
    <row r="26" spans="1:19" x14ac:dyDescent="0.3">
      <c r="A26" s="25"/>
      <c r="B26" s="106"/>
      <c r="C26" s="107"/>
      <c r="D26" s="107"/>
      <c r="E26" s="28"/>
      <c r="F26" s="29"/>
      <c r="G26" s="23">
        <f t="shared" si="2"/>
        <v>0</v>
      </c>
      <c r="H26" s="87"/>
      <c r="I26" s="24">
        <f t="shared" si="4"/>
        <v>0</v>
      </c>
      <c r="K26" s="68"/>
      <c r="L26" s="111"/>
      <c r="M26" s="111"/>
      <c r="N26" s="111"/>
      <c r="O26" s="73"/>
      <c r="P26" s="77"/>
      <c r="Q26" s="71">
        <f t="shared" si="6"/>
        <v>0</v>
      </c>
      <c r="R26" s="71"/>
      <c r="S26" s="72">
        <f t="shared" si="5"/>
        <v>0</v>
      </c>
    </row>
    <row r="27" spans="1:19" x14ac:dyDescent="0.3">
      <c r="A27" s="25"/>
      <c r="B27" s="106"/>
      <c r="C27" s="107"/>
      <c r="D27" s="107"/>
      <c r="E27" s="28"/>
      <c r="F27" s="29"/>
      <c r="G27" s="23">
        <f t="shared" si="2"/>
        <v>0</v>
      </c>
      <c r="H27" s="87"/>
      <c r="I27" s="24">
        <f t="shared" si="4"/>
        <v>0</v>
      </c>
      <c r="K27" s="68"/>
      <c r="L27" s="111"/>
      <c r="M27" s="111"/>
      <c r="N27" s="111"/>
      <c r="O27" s="73"/>
      <c r="P27" s="77"/>
      <c r="Q27" s="71">
        <f t="shared" si="6"/>
        <v>0</v>
      </c>
      <c r="R27" s="71"/>
      <c r="S27" s="72">
        <f t="shared" si="5"/>
        <v>0</v>
      </c>
    </row>
    <row r="28" spans="1:19" x14ac:dyDescent="0.3">
      <c r="A28" s="25"/>
      <c r="B28" s="106"/>
      <c r="C28" s="107"/>
      <c r="D28" s="107"/>
      <c r="E28" s="28"/>
      <c r="F28" s="29"/>
      <c r="G28" s="23">
        <f t="shared" si="2"/>
        <v>0</v>
      </c>
      <c r="H28" s="87"/>
      <c r="I28" s="24">
        <f t="shared" si="4"/>
        <v>0</v>
      </c>
      <c r="K28" s="68"/>
      <c r="L28" s="111"/>
      <c r="M28" s="111"/>
      <c r="N28" s="111"/>
      <c r="O28" s="73"/>
      <c r="P28" s="77"/>
      <c r="Q28" s="71">
        <f t="shared" si="6"/>
        <v>0</v>
      </c>
      <c r="R28" s="71"/>
      <c r="S28" s="72">
        <f t="shared" si="5"/>
        <v>0</v>
      </c>
    </row>
    <row r="30" spans="1:19" ht="15.6" x14ac:dyDescent="0.3">
      <c r="A30" s="98" t="s">
        <v>21</v>
      </c>
      <c r="B30" s="98"/>
      <c r="C30" s="9"/>
      <c r="D30" s="9"/>
      <c r="E30" s="17"/>
      <c r="F30" s="13"/>
      <c r="G30" s="93" t="s">
        <v>15</v>
      </c>
      <c r="H30" s="92"/>
      <c r="I30" s="12">
        <v>0</v>
      </c>
      <c r="K30" s="110" t="s">
        <v>21</v>
      </c>
      <c r="L30" s="110"/>
      <c r="M30" s="46"/>
      <c r="N30" s="46"/>
      <c r="O30" s="47"/>
      <c r="P30" s="45"/>
      <c r="Q30" s="91" t="s">
        <v>15</v>
      </c>
      <c r="R30" s="92"/>
      <c r="S30" s="63">
        <v>0</v>
      </c>
    </row>
    <row r="31" spans="1:19" x14ac:dyDescent="0.3">
      <c r="A31" s="11" t="s">
        <v>0</v>
      </c>
      <c r="B31" s="11" t="s">
        <v>2</v>
      </c>
      <c r="C31" s="11"/>
      <c r="D31" s="11"/>
      <c r="E31" s="18" t="s">
        <v>1</v>
      </c>
      <c r="F31" s="20" t="s">
        <v>6</v>
      </c>
      <c r="G31" s="11" t="s">
        <v>3</v>
      </c>
      <c r="H31" s="86" t="s">
        <v>33</v>
      </c>
      <c r="I31" s="11" t="s">
        <v>4</v>
      </c>
      <c r="K31" s="65" t="s">
        <v>0</v>
      </c>
      <c r="L31" s="65" t="s">
        <v>2</v>
      </c>
      <c r="M31" s="65"/>
      <c r="N31" s="65"/>
      <c r="O31" s="66" t="s">
        <v>1</v>
      </c>
      <c r="P31" s="67" t="s">
        <v>6</v>
      </c>
      <c r="Q31" s="65" t="s">
        <v>3</v>
      </c>
      <c r="R31" s="65" t="s">
        <v>33</v>
      </c>
      <c r="S31" s="65" t="s">
        <v>4</v>
      </c>
    </row>
    <row r="32" spans="1:19" x14ac:dyDescent="0.3">
      <c r="A32" s="25"/>
      <c r="B32" s="106"/>
      <c r="C32" s="107"/>
      <c r="D32" s="107"/>
      <c r="E32" s="26"/>
      <c r="F32" s="29"/>
      <c r="G32" s="23">
        <f t="shared" ref="G32:G42" si="7">SUM(E32*F32)</f>
        <v>0</v>
      </c>
      <c r="H32" s="87"/>
      <c r="I32" s="24">
        <f>SUM(I30-G32)</f>
        <v>0</v>
      </c>
      <c r="K32" s="68"/>
      <c r="L32" s="111"/>
      <c r="M32" s="111"/>
      <c r="N32" s="111"/>
      <c r="O32" s="69"/>
      <c r="P32" s="77"/>
      <c r="Q32" s="71">
        <f t="shared" ref="Q32" si="8">SUM(O32*P32)</f>
        <v>0</v>
      </c>
      <c r="R32" s="71"/>
      <c r="S32" s="72">
        <f>SUM(S30-Q32)</f>
        <v>0</v>
      </c>
    </row>
    <row r="33" spans="1:19" x14ac:dyDescent="0.3">
      <c r="A33" s="25"/>
      <c r="B33" s="106"/>
      <c r="C33" s="107"/>
      <c r="D33" s="107"/>
      <c r="E33" s="26"/>
      <c r="F33" s="29"/>
      <c r="G33" s="23">
        <v>0</v>
      </c>
      <c r="H33" s="87"/>
      <c r="I33" s="24">
        <f>SUM(I32-G33)</f>
        <v>0</v>
      </c>
      <c r="K33" s="68"/>
      <c r="L33" s="111"/>
      <c r="M33" s="111"/>
      <c r="N33" s="111"/>
      <c r="O33" s="69"/>
      <c r="P33" s="77"/>
      <c r="Q33" s="71">
        <v>0</v>
      </c>
      <c r="R33" s="71"/>
      <c r="S33" s="72">
        <f>SUM(S32-Q33)</f>
        <v>0</v>
      </c>
    </row>
    <row r="34" spans="1:19" x14ac:dyDescent="0.3">
      <c r="A34" s="25"/>
      <c r="B34" s="106"/>
      <c r="C34" s="107"/>
      <c r="D34" s="107"/>
      <c r="E34" s="26"/>
      <c r="F34" s="29"/>
      <c r="G34" s="23">
        <v>0</v>
      </c>
      <c r="H34" s="87"/>
      <c r="I34" s="24">
        <f t="shared" ref="I34:I42" si="9">SUM(I33-G34)</f>
        <v>0</v>
      </c>
      <c r="K34" s="68"/>
      <c r="L34" s="111"/>
      <c r="M34" s="111"/>
      <c r="N34" s="111"/>
      <c r="O34" s="69"/>
      <c r="P34" s="77"/>
      <c r="Q34" s="71">
        <v>0</v>
      </c>
      <c r="R34" s="71"/>
      <c r="S34" s="72">
        <f t="shared" ref="S34:S42" si="10">SUM(S33-Q34)</f>
        <v>0</v>
      </c>
    </row>
    <row r="35" spans="1:19" x14ac:dyDescent="0.3">
      <c r="A35" s="25"/>
      <c r="B35" s="106"/>
      <c r="C35" s="107"/>
      <c r="D35" s="107"/>
      <c r="E35" s="26"/>
      <c r="F35" s="29"/>
      <c r="G35" s="23">
        <f t="shared" si="7"/>
        <v>0</v>
      </c>
      <c r="H35" s="87"/>
      <c r="I35" s="24">
        <f t="shared" si="9"/>
        <v>0</v>
      </c>
      <c r="K35" s="68"/>
      <c r="L35" s="111"/>
      <c r="M35" s="111"/>
      <c r="N35" s="111"/>
      <c r="O35" s="69"/>
      <c r="P35" s="77"/>
      <c r="Q35" s="71">
        <f t="shared" ref="Q35:Q42" si="11">SUM(O35*P35)</f>
        <v>0</v>
      </c>
      <c r="R35" s="71"/>
      <c r="S35" s="72">
        <f t="shared" si="10"/>
        <v>0</v>
      </c>
    </row>
    <row r="36" spans="1:19" x14ac:dyDescent="0.3">
      <c r="A36" s="25"/>
      <c r="B36" s="106"/>
      <c r="C36" s="107"/>
      <c r="D36" s="107"/>
      <c r="E36" s="26"/>
      <c r="F36" s="29"/>
      <c r="G36" s="23">
        <f t="shared" si="7"/>
        <v>0</v>
      </c>
      <c r="H36" s="87"/>
      <c r="I36" s="24">
        <f t="shared" si="9"/>
        <v>0</v>
      </c>
      <c r="K36" s="68"/>
      <c r="L36" s="111"/>
      <c r="M36" s="111"/>
      <c r="N36" s="111"/>
      <c r="O36" s="69"/>
      <c r="P36" s="77"/>
      <c r="Q36" s="71">
        <f t="shared" si="11"/>
        <v>0</v>
      </c>
      <c r="R36" s="71"/>
      <c r="S36" s="72">
        <f t="shared" si="10"/>
        <v>0</v>
      </c>
    </row>
    <row r="37" spans="1:19" x14ac:dyDescent="0.3">
      <c r="A37" s="25"/>
      <c r="B37" s="106"/>
      <c r="C37" s="107"/>
      <c r="D37" s="107"/>
      <c r="E37" s="26"/>
      <c r="F37" s="29"/>
      <c r="G37" s="23">
        <f t="shared" si="7"/>
        <v>0</v>
      </c>
      <c r="H37" s="87"/>
      <c r="I37" s="24">
        <f t="shared" si="9"/>
        <v>0</v>
      </c>
      <c r="K37" s="68"/>
      <c r="L37" s="111"/>
      <c r="M37" s="111"/>
      <c r="N37" s="111"/>
      <c r="O37" s="69"/>
      <c r="P37" s="77"/>
      <c r="Q37" s="71">
        <v>0</v>
      </c>
      <c r="R37" s="71"/>
      <c r="S37" s="72">
        <f t="shared" si="10"/>
        <v>0</v>
      </c>
    </row>
    <row r="38" spans="1:19" x14ac:dyDescent="0.3">
      <c r="A38" s="25"/>
      <c r="B38" s="106"/>
      <c r="C38" s="107"/>
      <c r="D38" s="107"/>
      <c r="E38" s="26"/>
      <c r="F38" s="29"/>
      <c r="G38" s="23">
        <f t="shared" si="7"/>
        <v>0</v>
      </c>
      <c r="H38" s="87"/>
      <c r="I38" s="24">
        <f t="shared" si="9"/>
        <v>0</v>
      </c>
      <c r="K38" s="68"/>
      <c r="L38" s="111"/>
      <c r="M38" s="111"/>
      <c r="N38" s="111"/>
      <c r="O38" s="69"/>
      <c r="P38" s="77"/>
      <c r="Q38" s="71">
        <v>0</v>
      </c>
      <c r="R38" s="71"/>
      <c r="S38" s="72">
        <f t="shared" si="10"/>
        <v>0</v>
      </c>
    </row>
    <row r="39" spans="1:19" x14ac:dyDescent="0.3">
      <c r="A39" s="25"/>
      <c r="B39" s="106"/>
      <c r="C39" s="107"/>
      <c r="D39" s="107"/>
      <c r="E39" s="26"/>
      <c r="F39" s="29"/>
      <c r="G39" s="23">
        <f t="shared" si="7"/>
        <v>0</v>
      </c>
      <c r="H39" s="87"/>
      <c r="I39" s="24">
        <f t="shared" si="9"/>
        <v>0</v>
      </c>
      <c r="K39" s="68"/>
      <c r="L39" s="111"/>
      <c r="M39" s="111"/>
      <c r="N39" s="111"/>
      <c r="O39" s="69"/>
      <c r="P39" s="77"/>
      <c r="Q39" s="71">
        <f t="shared" si="11"/>
        <v>0</v>
      </c>
      <c r="R39" s="71"/>
      <c r="S39" s="72">
        <f t="shared" si="10"/>
        <v>0</v>
      </c>
    </row>
    <row r="40" spans="1:19" x14ac:dyDescent="0.3">
      <c r="A40" s="25"/>
      <c r="B40" s="106"/>
      <c r="C40" s="107"/>
      <c r="D40" s="107"/>
      <c r="E40" s="28"/>
      <c r="F40" s="29"/>
      <c r="G40" s="23">
        <f t="shared" si="7"/>
        <v>0</v>
      </c>
      <c r="H40" s="87"/>
      <c r="I40" s="24">
        <f t="shared" si="9"/>
        <v>0</v>
      </c>
      <c r="K40" s="68"/>
      <c r="L40" s="111"/>
      <c r="M40" s="111"/>
      <c r="N40" s="111"/>
      <c r="O40" s="73"/>
      <c r="P40" s="77"/>
      <c r="Q40" s="71">
        <f t="shared" si="11"/>
        <v>0</v>
      </c>
      <c r="R40" s="71"/>
      <c r="S40" s="72">
        <f t="shared" si="10"/>
        <v>0</v>
      </c>
    </row>
    <row r="41" spans="1:19" x14ac:dyDescent="0.3">
      <c r="A41" s="25"/>
      <c r="B41" s="106"/>
      <c r="C41" s="107"/>
      <c r="D41" s="107"/>
      <c r="E41" s="28"/>
      <c r="F41" s="29"/>
      <c r="G41" s="23">
        <f t="shared" si="7"/>
        <v>0</v>
      </c>
      <c r="H41" s="87"/>
      <c r="I41" s="24">
        <f t="shared" si="9"/>
        <v>0</v>
      </c>
      <c r="K41" s="68"/>
      <c r="L41" s="111"/>
      <c r="M41" s="111"/>
      <c r="N41" s="111"/>
      <c r="O41" s="73"/>
      <c r="P41" s="77"/>
      <c r="Q41" s="71">
        <f t="shared" si="11"/>
        <v>0</v>
      </c>
      <c r="R41" s="71"/>
      <c r="S41" s="72">
        <f t="shared" si="10"/>
        <v>0</v>
      </c>
    </row>
    <row r="42" spans="1:19" x14ac:dyDescent="0.3">
      <c r="A42" s="25"/>
      <c r="B42" s="106"/>
      <c r="C42" s="107"/>
      <c r="D42" s="107"/>
      <c r="E42" s="28"/>
      <c r="F42" s="29"/>
      <c r="G42" s="23">
        <f t="shared" si="7"/>
        <v>0</v>
      </c>
      <c r="H42" s="87"/>
      <c r="I42" s="24">
        <f t="shared" si="9"/>
        <v>0</v>
      </c>
      <c r="K42" s="68"/>
      <c r="L42" s="111"/>
      <c r="M42" s="111"/>
      <c r="N42" s="111"/>
      <c r="O42" s="73"/>
      <c r="P42" s="77"/>
      <c r="Q42" s="71">
        <f t="shared" si="11"/>
        <v>0</v>
      </c>
      <c r="R42" s="71"/>
      <c r="S42" s="72">
        <f t="shared" si="10"/>
        <v>0</v>
      </c>
    </row>
    <row r="44" spans="1:19" ht="15.6" x14ac:dyDescent="0.3">
      <c r="A44" s="98" t="s">
        <v>23</v>
      </c>
      <c r="B44" s="98"/>
      <c r="C44" s="9"/>
      <c r="D44" s="9"/>
      <c r="E44" s="17"/>
      <c r="F44" s="13"/>
      <c r="G44" s="93" t="s">
        <v>15</v>
      </c>
      <c r="H44" s="92"/>
      <c r="I44" s="12">
        <v>0</v>
      </c>
      <c r="K44" s="110" t="s">
        <v>23</v>
      </c>
      <c r="L44" s="110"/>
      <c r="M44" s="46"/>
      <c r="N44" s="46"/>
      <c r="O44" s="47"/>
      <c r="P44" s="45"/>
      <c r="Q44" s="91" t="s">
        <v>15</v>
      </c>
      <c r="R44" s="92"/>
      <c r="S44" s="63">
        <v>0</v>
      </c>
    </row>
    <row r="45" spans="1:19" x14ac:dyDescent="0.3">
      <c r="A45" s="11" t="s">
        <v>0</v>
      </c>
      <c r="B45" s="11" t="s">
        <v>2</v>
      </c>
      <c r="C45" s="11"/>
      <c r="D45" s="11"/>
      <c r="E45" s="18" t="s">
        <v>1</v>
      </c>
      <c r="F45" s="20" t="s">
        <v>6</v>
      </c>
      <c r="G45" s="11" t="s">
        <v>3</v>
      </c>
      <c r="H45" s="86" t="s">
        <v>33</v>
      </c>
      <c r="I45" s="11" t="s">
        <v>4</v>
      </c>
      <c r="K45" s="65" t="s">
        <v>0</v>
      </c>
      <c r="L45" s="65" t="s">
        <v>2</v>
      </c>
      <c r="M45" s="65"/>
      <c r="N45" s="65"/>
      <c r="O45" s="66" t="s">
        <v>1</v>
      </c>
      <c r="P45" s="67" t="s">
        <v>6</v>
      </c>
      <c r="Q45" s="65" t="s">
        <v>3</v>
      </c>
      <c r="R45" s="65" t="s">
        <v>33</v>
      </c>
      <c r="S45" s="65" t="s">
        <v>4</v>
      </c>
    </row>
    <row r="46" spans="1:19" x14ac:dyDescent="0.3">
      <c r="A46" s="25"/>
      <c r="B46" s="106"/>
      <c r="C46" s="107"/>
      <c r="D46" s="107"/>
      <c r="E46" s="26"/>
      <c r="F46" s="29"/>
      <c r="G46" s="23">
        <f t="shared" ref="G46:G56" si="12">SUM(E46*F46)</f>
        <v>0</v>
      </c>
      <c r="H46" s="87"/>
      <c r="I46" s="24">
        <f>SUM(I44-G46)</f>
        <v>0</v>
      </c>
      <c r="K46" s="68"/>
      <c r="L46" s="111"/>
      <c r="M46" s="111"/>
      <c r="N46" s="111"/>
      <c r="O46" s="69"/>
      <c r="P46" s="77"/>
      <c r="Q46" s="71">
        <f t="shared" ref="Q46" si="13">SUM(O46*P46)</f>
        <v>0</v>
      </c>
      <c r="R46" s="71"/>
      <c r="S46" s="72">
        <f>SUM(S44-Q46)</f>
        <v>0</v>
      </c>
    </row>
    <row r="47" spans="1:19" x14ac:dyDescent="0.3">
      <c r="A47" s="25"/>
      <c r="B47" s="106"/>
      <c r="C47" s="107"/>
      <c r="D47" s="107"/>
      <c r="E47" s="26"/>
      <c r="F47" s="29"/>
      <c r="G47" s="23">
        <v>0</v>
      </c>
      <c r="H47" s="87"/>
      <c r="I47" s="24">
        <f>SUM(I46-G47)</f>
        <v>0</v>
      </c>
      <c r="K47" s="68"/>
      <c r="L47" s="111"/>
      <c r="M47" s="111"/>
      <c r="N47" s="111"/>
      <c r="O47" s="69"/>
      <c r="P47" s="77"/>
      <c r="Q47" s="71">
        <v>0</v>
      </c>
      <c r="R47" s="71"/>
      <c r="S47" s="72">
        <f>SUM(S46-Q47)</f>
        <v>0</v>
      </c>
    </row>
    <row r="48" spans="1:19" x14ac:dyDescent="0.3">
      <c r="A48" s="25"/>
      <c r="B48" s="106"/>
      <c r="C48" s="107"/>
      <c r="D48" s="107"/>
      <c r="E48" s="26"/>
      <c r="F48" s="29"/>
      <c r="G48" s="23">
        <v>0</v>
      </c>
      <c r="H48" s="87"/>
      <c r="I48" s="24">
        <f t="shared" ref="I48:I56" si="14">SUM(I47-G48)</f>
        <v>0</v>
      </c>
      <c r="K48" s="68"/>
      <c r="L48" s="111"/>
      <c r="M48" s="111"/>
      <c r="N48" s="111"/>
      <c r="O48" s="69"/>
      <c r="P48" s="77"/>
      <c r="Q48" s="71">
        <v>0</v>
      </c>
      <c r="R48" s="71"/>
      <c r="S48" s="72">
        <f t="shared" ref="S48:S56" si="15">SUM(S47-Q48)</f>
        <v>0</v>
      </c>
    </row>
    <row r="49" spans="1:19" x14ac:dyDescent="0.3">
      <c r="A49" s="25"/>
      <c r="B49" s="106"/>
      <c r="C49" s="107"/>
      <c r="D49" s="107"/>
      <c r="E49" s="26"/>
      <c r="F49" s="29"/>
      <c r="G49" s="23">
        <f t="shared" si="12"/>
        <v>0</v>
      </c>
      <c r="H49" s="87"/>
      <c r="I49" s="24">
        <f t="shared" si="14"/>
        <v>0</v>
      </c>
      <c r="K49" s="68"/>
      <c r="L49" s="111"/>
      <c r="M49" s="111"/>
      <c r="N49" s="111"/>
      <c r="O49" s="69"/>
      <c r="P49" s="77"/>
      <c r="Q49" s="71">
        <v>0</v>
      </c>
      <c r="R49" s="71"/>
      <c r="S49" s="72">
        <f t="shared" si="15"/>
        <v>0</v>
      </c>
    </row>
    <row r="50" spans="1:19" x14ac:dyDescent="0.3">
      <c r="A50" s="25"/>
      <c r="B50" s="106"/>
      <c r="C50" s="107"/>
      <c r="D50" s="107"/>
      <c r="E50" s="26"/>
      <c r="F50" s="29"/>
      <c r="G50" s="23">
        <f t="shared" si="12"/>
        <v>0</v>
      </c>
      <c r="H50" s="87"/>
      <c r="I50" s="24">
        <f t="shared" si="14"/>
        <v>0</v>
      </c>
      <c r="K50" s="68"/>
      <c r="L50" s="111"/>
      <c r="M50" s="111"/>
      <c r="N50" s="111"/>
      <c r="O50" s="69"/>
      <c r="P50" s="77"/>
      <c r="Q50" s="71">
        <v>0</v>
      </c>
      <c r="R50" s="71"/>
      <c r="S50" s="72">
        <f t="shared" si="15"/>
        <v>0</v>
      </c>
    </row>
    <row r="51" spans="1:19" x14ac:dyDescent="0.3">
      <c r="A51" s="25"/>
      <c r="B51" s="106"/>
      <c r="C51" s="107"/>
      <c r="D51" s="107"/>
      <c r="E51" s="26"/>
      <c r="F51" s="29"/>
      <c r="G51" s="23">
        <f t="shared" si="12"/>
        <v>0</v>
      </c>
      <c r="H51" s="87"/>
      <c r="I51" s="24">
        <f t="shared" si="14"/>
        <v>0</v>
      </c>
      <c r="K51" s="68"/>
      <c r="L51" s="111"/>
      <c r="M51" s="111"/>
      <c r="N51" s="111"/>
      <c r="O51" s="69"/>
      <c r="P51" s="77"/>
      <c r="Q51" s="71">
        <f t="shared" ref="Q51:Q56" si="16">SUM(O51*P51)</f>
        <v>0</v>
      </c>
      <c r="R51" s="71"/>
      <c r="S51" s="72">
        <f t="shared" si="15"/>
        <v>0</v>
      </c>
    </row>
    <row r="52" spans="1:19" x14ac:dyDescent="0.3">
      <c r="A52" s="25"/>
      <c r="B52" s="106"/>
      <c r="C52" s="107"/>
      <c r="D52" s="107"/>
      <c r="E52" s="26"/>
      <c r="F52" s="29"/>
      <c r="G52" s="23">
        <f t="shared" si="12"/>
        <v>0</v>
      </c>
      <c r="H52" s="87"/>
      <c r="I52" s="24">
        <f t="shared" si="14"/>
        <v>0</v>
      </c>
      <c r="K52" s="68"/>
      <c r="L52" s="111"/>
      <c r="M52" s="111"/>
      <c r="N52" s="111"/>
      <c r="O52" s="69"/>
      <c r="P52" s="77"/>
      <c r="Q52" s="71">
        <f t="shared" si="16"/>
        <v>0</v>
      </c>
      <c r="R52" s="71"/>
      <c r="S52" s="72">
        <f t="shared" si="15"/>
        <v>0</v>
      </c>
    </row>
    <row r="53" spans="1:19" x14ac:dyDescent="0.3">
      <c r="A53" s="25"/>
      <c r="B53" s="106"/>
      <c r="C53" s="107"/>
      <c r="D53" s="107"/>
      <c r="E53" s="26"/>
      <c r="F53" s="29"/>
      <c r="G53" s="23">
        <f t="shared" si="12"/>
        <v>0</v>
      </c>
      <c r="H53" s="87"/>
      <c r="I53" s="24">
        <f t="shared" si="14"/>
        <v>0</v>
      </c>
      <c r="K53" s="68"/>
      <c r="L53" s="111"/>
      <c r="M53" s="111"/>
      <c r="N53" s="111"/>
      <c r="O53" s="69"/>
      <c r="P53" s="77"/>
      <c r="Q53" s="71">
        <f t="shared" si="16"/>
        <v>0</v>
      </c>
      <c r="R53" s="71"/>
      <c r="S53" s="72">
        <f t="shared" si="15"/>
        <v>0</v>
      </c>
    </row>
    <row r="54" spans="1:19" x14ac:dyDescent="0.3">
      <c r="A54" s="25"/>
      <c r="B54" s="106"/>
      <c r="C54" s="107"/>
      <c r="D54" s="107"/>
      <c r="E54" s="28"/>
      <c r="F54" s="29"/>
      <c r="G54" s="23">
        <f t="shared" si="12"/>
        <v>0</v>
      </c>
      <c r="H54" s="87"/>
      <c r="I54" s="24">
        <f t="shared" si="14"/>
        <v>0</v>
      </c>
      <c r="K54" s="68"/>
      <c r="L54" s="111"/>
      <c r="M54" s="111"/>
      <c r="N54" s="111"/>
      <c r="O54" s="73"/>
      <c r="P54" s="77"/>
      <c r="Q54" s="71">
        <f t="shared" si="16"/>
        <v>0</v>
      </c>
      <c r="R54" s="71"/>
      <c r="S54" s="72">
        <f t="shared" si="15"/>
        <v>0</v>
      </c>
    </row>
    <row r="55" spans="1:19" x14ac:dyDescent="0.3">
      <c r="A55" s="25"/>
      <c r="B55" s="106"/>
      <c r="C55" s="107"/>
      <c r="D55" s="107"/>
      <c r="E55" s="28"/>
      <c r="F55" s="29"/>
      <c r="G55" s="23">
        <f t="shared" si="12"/>
        <v>0</v>
      </c>
      <c r="H55" s="87"/>
      <c r="I55" s="24">
        <f t="shared" si="14"/>
        <v>0</v>
      </c>
      <c r="K55" s="68"/>
      <c r="L55" s="111"/>
      <c r="M55" s="111"/>
      <c r="N55" s="111"/>
      <c r="O55" s="73"/>
      <c r="P55" s="77"/>
      <c r="Q55" s="71">
        <f t="shared" si="16"/>
        <v>0</v>
      </c>
      <c r="R55" s="71"/>
      <c r="S55" s="72">
        <f t="shared" si="15"/>
        <v>0</v>
      </c>
    </row>
    <row r="56" spans="1:19" x14ac:dyDescent="0.3">
      <c r="A56" s="25"/>
      <c r="B56" s="106"/>
      <c r="C56" s="107"/>
      <c r="D56" s="107"/>
      <c r="E56" s="28"/>
      <c r="F56" s="29"/>
      <c r="G56" s="23">
        <f t="shared" si="12"/>
        <v>0</v>
      </c>
      <c r="H56" s="87"/>
      <c r="I56" s="24">
        <f t="shared" si="14"/>
        <v>0</v>
      </c>
      <c r="K56" s="68"/>
      <c r="L56" s="111"/>
      <c r="M56" s="111"/>
      <c r="N56" s="111"/>
      <c r="O56" s="73"/>
      <c r="P56" s="77"/>
      <c r="Q56" s="71">
        <f t="shared" si="16"/>
        <v>0</v>
      </c>
      <c r="R56" s="71"/>
      <c r="S56" s="72">
        <f t="shared" si="15"/>
        <v>0</v>
      </c>
    </row>
    <row r="58" spans="1:19" ht="15.6" x14ac:dyDescent="0.3">
      <c r="A58" s="98" t="s">
        <v>24</v>
      </c>
      <c r="B58" s="98"/>
      <c r="C58" s="9"/>
      <c r="D58" s="9"/>
      <c r="E58" s="17"/>
      <c r="F58" s="13"/>
      <c r="G58" s="93" t="s">
        <v>15</v>
      </c>
      <c r="H58" s="92"/>
      <c r="I58" s="12">
        <v>0</v>
      </c>
      <c r="K58" s="110" t="s">
        <v>24</v>
      </c>
      <c r="L58" s="110"/>
      <c r="M58" s="46"/>
      <c r="N58" s="46"/>
      <c r="O58" s="47"/>
      <c r="P58" s="45"/>
      <c r="Q58" s="91" t="s">
        <v>15</v>
      </c>
      <c r="R58" s="92"/>
      <c r="S58" s="63">
        <v>0</v>
      </c>
    </row>
    <row r="59" spans="1:19" x14ac:dyDescent="0.3">
      <c r="A59" s="11" t="s">
        <v>0</v>
      </c>
      <c r="B59" s="11" t="s">
        <v>2</v>
      </c>
      <c r="C59" s="11"/>
      <c r="D59" s="11"/>
      <c r="E59" s="18" t="s">
        <v>1</v>
      </c>
      <c r="F59" s="20" t="s">
        <v>6</v>
      </c>
      <c r="G59" s="11" t="s">
        <v>3</v>
      </c>
      <c r="H59" s="86" t="s">
        <v>33</v>
      </c>
      <c r="I59" s="11" t="s">
        <v>4</v>
      </c>
      <c r="K59" s="65" t="s">
        <v>0</v>
      </c>
      <c r="L59" s="65" t="s">
        <v>2</v>
      </c>
      <c r="M59" s="65"/>
      <c r="N59" s="65"/>
      <c r="O59" s="66" t="s">
        <v>1</v>
      </c>
      <c r="P59" s="67" t="s">
        <v>6</v>
      </c>
      <c r="Q59" s="65" t="s">
        <v>3</v>
      </c>
      <c r="R59" s="65" t="s">
        <v>33</v>
      </c>
      <c r="S59" s="65" t="s">
        <v>4</v>
      </c>
    </row>
    <row r="60" spans="1:19" x14ac:dyDescent="0.3">
      <c r="A60" s="25"/>
      <c r="B60" s="106"/>
      <c r="C60" s="107"/>
      <c r="D60" s="107"/>
      <c r="E60" s="26"/>
      <c r="F60" s="29"/>
      <c r="G60" s="23">
        <f t="shared" ref="G60" si="17">SUM(E60*F60)</f>
        <v>0</v>
      </c>
      <c r="H60" s="87"/>
      <c r="I60" s="24">
        <f>SUM(I58-G60)</f>
        <v>0</v>
      </c>
      <c r="K60" s="68"/>
      <c r="L60" s="111"/>
      <c r="M60" s="111"/>
      <c r="N60" s="111"/>
      <c r="O60" s="69"/>
      <c r="P60" s="77"/>
      <c r="Q60" s="71">
        <f t="shared" ref="Q60" si="18">SUM(O60*P60)</f>
        <v>0</v>
      </c>
      <c r="R60" s="71"/>
      <c r="S60" s="72">
        <f>SUM(S58-Q60)</f>
        <v>0</v>
      </c>
    </row>
    <row r="61" spans="1:19" x14ac:dyDescent="0.3">
      <c r="A61" s="25"/>
      <c r="B61" s="106"/>
      <c r="C61" s="107"/>
      <c r="D61" s="107"/>
      <c r="E61" s="26"/>
      <c r="F61" s="29"/>
      <c r="G61" s="23">
        <v>0</v>
      </c>
      <c r="H61" s="87"/>
      <c r="I61" s="24">
        <f>SUM(I60-G61)</f>
        <v>0</v>
      </c>
      <c r="K61" s="68"/>
      <c r="L61" s="111"/>
      <c r="M61" s="111"/>
      <c r="N61" s="111"/>
      <c r="O61" s="69"/>
      <c r="P61" s="77"/>
      <c r="Q61" s="71">
        <v>0</v>
      </c>
      <c r="R61" s="71"/>
      <c r="S61" s="72">
        <f>SUM(S60-Q61)</f>
        <v>0</v>
      </c>
    </row>
    <row r="62" spans="1:19" x14ac:dyDescent="0.3">
      <c r="A62" s="25"/>
      <c r="B62" s="106"/>
      <c r="C62" s="107"/>
      <c r="D62" s="107"/>
      <c r="E62" s="26"/>
      <c r="F62" s="29"/>
      <c r="G62" s="23">
        <v>0</v>
      </c>
      <c r="H62" s="87"/>
      <c r="I62" s="24">
        <f t="shared" ref="I62:I70" si="19">SUM(I61-G62)</f>
        <v>0</v>
      </c>
      <c r="K62" s="68"/>
      <c r="L62" s="111"/>
      <c r="M62" s="111"/>
      <c r="N62" s="111"/>
      <c r="O62" s="69"/>
      <c r="P62" s="77"/>
      <c r="Q62" s="71">
        <v>0</v>
      </c>
      <c r="R62" s="71"/>
      <c r="S62" s="72">
        <f t="shared" ref="S62:S70" si="20">SUM(S61-Q62)</f>
        <v>0</v>
      </c>
    </row>
    <row r="63" spans="1:19" x14ac:dyDescent="0.3">
      <c r="A63" s="25"/>
      <c r="B63" s="106"/>
      <c r="C63" s="107"/>
      <c r="D63" s="107"/>
      <c r="E63" s="26"/>
      <c r="F63" s="29"/>
      <c r="G63" s="23">
        <f t="shared" ref="G63:G70" si="21">SUM(E63*F63)</f>
        <v>0</v>
      </c>
      <c r="H63" s="87"/>
      <c r="I63" s="24">
        <f t="shared" si="19"/>
        <v>0</v>
      </c>
      <c r="K63" s="68"/>
      <c r="L63" s="111"/>
      <c r="M63" s="111"/>
      <c r="N63" s="111"/>
      <c r="O63" s="69"/>
      <c r="P63" s="77"/>
      <c r="Q63" s="71">
        <f t="shared" ref="Q63:Q70" si="22">SUM(O63*P63)</f>
        <v>0</v>
      </c>
      <c r="R63" s="71"/>
      <c r="S63" s="72">
        <f t="shared" si="20"/>
        <v>0</v>
      </c>
    </row>
    <row r="64" spans="1:19" x14ac:dyDescent="0.3">
      <c r="A64" s="25"/>
      <c r="B64" s="106"/>
      <c r="C64" s="107"/>
      <c r="D64" s="107"/>
      <c r="E64" s="26"/>
      <c r="F64" s="29"/>
      <c r="G64" s="23">
        <f t="shared" si="21"/>
        <v>0</v>
      </c>
      <c r="H64" s="87"/>
      <c r="I64" s="24">
        <f t="shared" si="19"/>
        <v>0</v>
      </c>
      <c r="K64" s="68"/>
      <c r="L64" s="111"/>
      <c r="M64" s="111"/>
      <c r="N64" s="111"/>
      <c r="O64" s="69"/>
      <c r="P64" s="77"/>
      <c r="Q64" s="71">
        <f t="shared" si="22"/>
        <v>0</v>
      </c>
      <c r="R64" s="71"/>
      <c r="S64" s="72">
        <f t="shared" si="20"/>
        <v>0</v>
      </c>
    </row>
    <row r="65" spans="1:19" x14ac:dyDescent="0.3">
      <c r="A65" s="25"/>
      <c r="B65" s="106"/>
      <c r="C65" s="107"/>
      <c r="D65" s="107"/>
      <c r="E65" s="26"/>
      <c r="F65" s="29"/>
      <c r="G65" s="23">
        <f t="shared" si="21"/>
        <v>0</v>
      </c>
      <c r="H65" s="87"/>
      <c r="I65" s="24">
        <f t="shared" si="19"/>
        <v>0</v>
      </c>
      <c r="K65" s="68"/>
      <c r="L65" s="111"/>
      <c r="M65" s="111"/>
      <c r="N65" s="111"/>
      <c r="O65" s="69"/>
      <c r="P65" s="77"/>
      <c r="Q65" s="71">
        <f t="shared" si="22"/>
        <v>0</v>
      </c>
      <c r="R65" s="71"/>
      <c r="S65" s="72">
        <f t="shared" si="20"/>
        <v>0</v>
      </c>
    </row>
    <row r="66" spans="1:19" x14ac:dyDescent="0.3">
      <c r="A66" s="25"/>
      <c r="B66" s="106"/>
      <c r="C66" s="107"/>
      <c r="D66" s="107"/>
      <c r="E66" s="26"/>
      <c r="F66" s="29"/>
      <c r="G66" s="23">
        <f t="shared" si="21"/>
        <v>0</v>
      </c>
      <c r="H66" s="87"/>
      <c r="I66" s="24">
        <f t="shared" si="19"/>
        <v>0</v>
      </c>
      <c r="K66" s="68"/>
      <c r="L66" s="111"/>
      <c r="M66" s="111"/>
      <c r="N66" s="111"/>
      <c r="O66" s="69"/>
      <c r="P66" s="77"/>
      <c r="Q66" s="71">
        <f t="shared" si="22"/>
        <v>0</v>
      </c>
      <c r="R66" s="71"/>
      <c r="S66" s="72">
        <f t="shared" si="20"/>
        <v>0</v>
      </c>
    </row>
    <row r="67" spans="1:19" x14ac:dyDescent="0.3">
      <c r="A67" s="25"/>
      <c r="B67" s="106"/>
      <c r="C67" s="107"/>
      <c r="D67" s="107"/>
      <c r="E67" s="26"/>
      <c r="F67" s="29"/>
      <c r="G67" s="23">
        <f t="shared" si="21"/>
        <v>0</v>
      </c>
      <c r="H67" s="87"/>
      <c r="I67" s="24">
        <f t="shared" si="19"/>
        <v>0</v>
      </c>
      <c r="K67" s="68"/>
      <c r="L67" s="111"/>
      <c r="M67" s="111"/>
      <c r="N67" s="111"/>
      <c r="O67" s="69"/>
      <c r="P67" s="77"/>
      <c r="Q67" s="71">
        <f t="shared" si="22"/>
        <v>0</v>
      </c>
      <c r="R67" s="71"/>
      <c r="S67" s="72">
        <f t="shared" si="20"/>
        <v>0</v>
      </c>
    </row>
    <row r="68" spans="1:19" x14ac:dyDescent="0.3">
      <c r="A68" s="25"/>
      <c r="B68" s="106"/>
      <c r="C68" s="107"/>
      <c r="D68" s="107"/>
      <c r="E68" s="28"/>
      <c r="F68" s="29"/>
      <c r="G68" s="23">
        <f t="shared" si="21"/>
        <v>0</v>
      </c>
      <c r="H68" s="87"/>
      <c r="I68" s="24">
        <f t="shared" si="19"/>
        <v>0</v>
      </c>
      <c r="K68" s="68"/>
      <c r="L68" s="111"/>
      <c r="M68" s="111"/>
      <c r="N68" s="111"/>
      <c r="O68" s="73"/>
      <c r="P68" s="77"/>
      <c r="Q68" s="71">
        <f t="shared" si="22"/>
        <v>0</v>
      </c>
      <c r="R68" s="71"/>
      <c r="S68" s="72">
        <f t="shared" si="20"/>
        <v>0</v>
      </c>
    </row>
    <row r="69" spans="1:19" x14ac:dyDescent="0.3">
      <c r="A69" s="25"/>
      <c r="B69" s="106"/>
      <c r="C69" s="107"/>
      <c r="D69" s="107"/>
      <c r="E69" s="28"/>
      <c r="F69" s="29"/>
      <c r="G69" s="23">
        <f t="shared" si="21"/>
        <v>0</v>
      </c>
      <c r="H69" s="87"/>
      <c r="I69" s="24">
        <f t="shared" si="19"/>
        <v>0</v>
      </c>
      <c r="K69" s="68"/>
      <c r="L69" s="111"/>
      <c r="M69" s="111"/>
      <c r="N69" s="111"/>
      <c r="O69" s="73"/>
      <c r="P69" s="77"/>
      <c r="Q69" s="71">
        <f t="shared" si="22"/>
        <v>0</v>
      </c>
      <c r="R69" s="71"/>
      <c r="S69" s="72">
        <f t="shared" si="20"/>
        <v>0</v>
      </c>
    </row>
    <row r="70" spans="1:19" x14ac:dyDescent="0.3">
      <c r="A70" s="25"/>
      <c r="B70" s="106"/>
      <c r="C70" s="107"/>
      <c r="D70" s="107"/>
      <c r="E70" s="28"/>
      <c r="F70" s="29"/>
      <c r="G70" s="23">
        <f t="shared" si="21"/>
        <v>0</v>
      </c>
      <c r="H70" s="87"/>
      <c r="I70" s="24">
        <f t="shared" si="19"/>
        <v>0</v>
      </c>
      <c r="K70" s="68"/>
      <c r="L70" s="111"/>
      <c r="M70" s="111"/>
      <c r="N70" s="111"/>
      <c r="O70" s="73"/>
      <c r="P70" s="77"/>
      <c r="Q70" s="71">
        <f t="shared" si="22"/>
        <v>0</v>
      </c>
      <c r="R70" s="71"/>
      <c r="S70" s="72">
        <f t="shared" si="20"/>
        <v>0</v>
      </c>
    </row>
    <row r="72" spans="1:19" ht="15.6" x14ac:dyDescent="0.3">
      <c r="A72" s="98" t="s">
        <v>25</v>
      </c>
      <c r="B72" s="98"/>
      <c r="C72" s="9"/>
      <c r="D72" s="9"/>
      <c r="E72" s="17"/>
      <c r="F72" s="13"/>
      <c r="G72" s="93" t="s">
        <v>15</v>
      </c>
      <c r="H72" s="92"/>
      <c r="I72" s="12">
        <v>0</v>
      </c>
      <c r="K72" s="110" t="s">
        <v>25</v>
      </c>
      <c r="L72" s="110"/>
      <c r="M72" s="46"/>
      <c r="N72" s="46"/>
      <c r="O72" s="47"/>
      <c r="P72" s="45"/>
      <c r="Q72" s="91" t="s">
        <v>15</v>
      </c>
      <c r="R72" s="92"/>
      <c r="S72" s="63">
        <v>0</v>
      </c>
    </row>
    <row r="73" spans="1:19" x14ac:dyDescent="0.3">
      <c r="A73" s="11" t="s">
        <v>0</v>
      </c>
      <c r="B73" s="11" t="s">
        <v>2</v>
      </c>
      <c r="C73" s="11"/>
      <c r="D73" s="11"/>
      <c r="E73" s="18" t="s">
        <v>1</v>
      </c>
      <c r="F73" s="20" t="s">
        <v>6</v>
      </c>
      <c r="G73" s="11" t="s">
        <v>3</v>
      </c>
      <c r="H73" s="86" t="s">
        <v>33</v>
      </c>
      <c r="I73" s="11" t="s">
        <v>4</v>
      </c>
      <c r="K73" s="65" t="s">
        <v>0</v>
      </c>
      <c r="L73" s="65" t="s">
        <v>2</v>
      </c>
      <c r="M73" s="65"/>
      <c r="N73" s="65"/>
      <c r="O73" s="66" t="s">
        <v>1</v>
      </c>
      <c r="P73" s="67" t="s">
        <v>6</v>
      </c>
      <c r="Q73" s="65" t="s">
        <v>3</v>
      </c>
      <c r="R73" s="65" t="s">
        <v>33</v>
      </c>
      <c r="S73" s="65" t="s">
        <v>4</v>
      </c>
    </row>
    <row r="74" spans="1:19" x14ac:dyDescent="0.3">
      <c r="A74" s="25"/>
      <c r="B74" s="106"/>
      <c r="C74" s="107"/>
      <c r="D74" s="107"/>
      <c r="E74" s="26"/>
      <c r="F74" s="29"/>
      <c r="G74" s="23">
        <f t="shared" ref="G74" si="23">SUM(E74*F74)</f>
        <v>0</v>
      </c>
      <c r="H74" s="87"/>
      <c r="I74" s="24">
        <f>SUM(I72-G74)</f>
        <v>0</v>
      </c>
      <c r="K74" s="68"/>
      <c r="L74" s="111"/>
      <c r="M74" s="111"/>
      <c r="N74" s="111"/>
      <c r="O74" s="69"/>
      <c r="P74" s="77"/>
      <c r="Q74" s="71">
        <f t="shared" ref="Q74" si="24">SUM(O74*P74)</f>
        <v>0</v>
      </c>
      <c r="R74" s="71"/>
      <c r="S74" s="72">
        <f>SUM(S72-Q74)</f>
        <v>0</v>
      </c>
    </row>
    <row r="75" spans="1:19" x14ac:dyDescent="0.3">
      <c r="A75" s="25"/>
      <c r="B75" s="106"/>
      <c r="C75" s="107"/>
      <c r="D75" s="107"/>
      <c r="E75" s="26"/>
      <c r="F75" s="29"/>
      <c r="G75" s="23">
        <v>0</v>
      </c>
      <c r="H75" s="87"/>
      <c r="I75" s="24">
        <f>SUM(I74-G75)</f>
        <v>0</v>
      </c>
      <c r="K75" s="68"/>
      <c r="L75" s="111"/>
      <c r="M75" s="111"/>
      <c r="N75" s="111"/>
      <c r="O75" s="69"/>
      <c r="P75" s="77"/>
      <c r="Q75" s="71">
        <v>0</v>
      </c>
      <c r="R75" s="71"/>
      <c r="S75" s="72">
        <f>SUM(S74-Q75)</f>
        <v>0</v>
      </c>
    </row>
    <row r="76" spans="1:19" x14ac:dyDescent="0.3">
      <c r="A76" s="25"/>
      <c r="B76" s="106"/>
      <c r="C76" s="107"/>
      <c r="D76" s="107"/>
      <c r="E76" s="26"/>
      <c r="F76" s="29"/>
      <c r="G76" s="23">
        <v>0</v>
      </c>
      <c r="H76" s="87"/>
      <c r="I76" s="24">
        <f t="shared" ref="I76:I84" si="25">SUM(I75-G76)</f>
        <v>0</v>
      </c>
      <c r="K76" s="68"/>
      <c r="L76" s="111"/>
      <c r="M76" s="111"/>
      <c r="N76" s="111"/>
      <c r="O76" s="69"/>
      <c r="P76" s="77"/>
      <c r="Q76" s="71">
        <v>0</v>
      </c>
      <c r="R76" s="71"/>
      <c r="S76" s="72">
        <f t="shared" ref="S76:S84" si="26">SUM(S75-Q76)</f>
        <v>0</v>
      </c>
    </row>
    <row r="77" spans="1:19" x14ac:dyDescent="0.3">
      <c r="A77" s="25"/>
      <c r="B77" s="106"/>
      <c r="C77" s="107"/>
      <c r="D77" s="107"/>
      <c r="E77" s="26"/>
      <c r="F77" s="29"/>
      <c r="G77" s="23">
        <f t="shared" ref="G77:G84" si="27">SUM(E77*F77)</f>
        <v>0</v>
      </c>
      <c r="H77" s="87"/>
      <c r="I77" s="24">
        <f t="shared" si="25"/>
        <v>0</v>
      </c>
      <c r="K77" s="68"/>
      <c r="L77" s="111"/>
      <c r="M77" s="111"/>
      <c r="N77" s="111"/>
      <c r="O77" s="69"/>
      <c r="P77" s="77"/>
      <c r="Q77" s="71">
        <f t="shared" ref="Q77:Q84" si="28">SUM(O77*P77)</f>
        <v>0</v>
      </c>
      <c r="R77" s="71"/>
      <c r="S77" s="72">
        <f t="shared" si="26"/>
        <v>0</v>
      </c>
    </row>
    <row r="78" spans="1:19" x14ac:dyDescent="0.3">
      <c r="A78" s="25"/>
      <c r="B78" s="106"/>
      <c r="C78" s="107"/>
      <c r="D78" s="107"/>
      <c r="E78" s="26"/>
      <c r="F78" s="29"/>
      <c r="G78" s="23">
        <f t="shared" si="27"/>
        <v>0</v>
      </c>
      <c r="H78" s="87"/>
      <c r="I78" s="24">
        <f t="shared" si="25"/>
        <v>0</v>
      </c>
      <c r="K78" s="68"/>
      <c r="L78" s="111"/>
      <c r="M78" s="111"/>
      <c r="N78" s="111"/>
      <c r="O78" s="69"/>
      <c r="P78" s="77"/>
      <c r="Q78" s="71">
        <f t="shared" si="28"/>
        <v>0</v>
      </c>
      <c r="R78" s="71"/>
      <c r="S78" s="72">
        <f t="shared" si="26"/>
        <v>0</v>
      </c>
    </row>
    <row r="79" spans="1:19" x14ac:dyDescent="0.3">
      <c r="A79" s="25"/>
      <c r="B79" s="106"/>
      <c r="C79" s="107"/>
      <c r="D79" s="107"/>
      <c r="E79" s="26"/>
      <c r="F79" s="29"/>
      <c r="G79" s="23">
        <f t="shared" si="27"/>
        <v>0</v>
      </c>
      <c r="H79" s="87"/>
      <c r="I79" s="24">
        <f t="shared" si="25"/>
        <v>0</v>
      </c>
      <c r="K79" s="68"/>
      <c r="L79" s="111"/>
      <c r="M79" s="111"/>
      <c r="N79" s="111"/>
      <c r="O79" s="69"/>
      <c r="P79" s="77"/>
      <c r="Q79" s="71">
        <f t="shared" si="28"/>
        <v>0</v>
      </c>
      <c r="R79" s="71"/>
      <c r="S79" s="72">
        <f t="shared" si="26"/>
        <v>0</v>
      </c>
    </row>
    <row r="80" spans="1:19" x14ac:dyDescent="0.3">
      <c r="A80" s="25"/>
      <c r="B80" s="106"/>
      <c r="C80" s="107"/>
      <c r="D80" s="107"/>
      <c r="E80" s="26"/>
      <c r="F80" s="29"/>
      <c r="G80" s="23">
        <f t="shared" si="27"/>
        <v>0</v>
      </c>
      <c r="H80" s="87"/>
      <c r="I80" s="24">
        <f t="shared" si="25"/>
        <v>0</v>
      </c>
      <c r="K80" s="68"/>
      <c r="L80" s="111"/>
      <c r="M80" s="111"/>
      <c r="N80" s="111"/>
      <c r="O80" s="69"/>
      <c r="P80" s="77"/>
      <c r="Q80" s="71">
        <f t="shared" si="28"/>
        <v>0</v>
      </c>
      <c r="R80" s="71"/>
      <c r="S80" s="72">
        <f t="shared" si="26"/>
        <v>0</v>
      </c>
    </row>
    <row r="81" spans="1:19" x14ac:dyDescent="0.3">
      <c r="A81" s="25"/>
      <c r="B81" s="106"/>
      <c r="C81" s="107"/>
      <c r="D81" s="107"/>
      <c r="E81" s="26"/>
      <c r="F81" s="29"/>
      <c r="G81" s="23">
        <f t="shared" si="27"/>
        <v>0</v>
      </c>
      <c r="H81" s="87"/>
      <c r="I81" s="24">
        <f t="shared" si="25"/>
        <v>0</v>
      </c>
      <c r="K81" s="68"/>
      <c r="L81" s="111"/>
      <c r="M81" s="111"/>
      <c r="N81" s="111"/>
      <c r="O81" s="69"/>
      <c r="P81" s="77"/>
      <c r="Q81" s="71">
        <f t="shared" si="28"/>
        <v>0</v>
      </c>
      <c r="R81" s="71"/>
      <c r="S81" s="72">
        <f t="shared" si="26"/>
        <v>0</v>
      </c>
    </row>
    <row r="82" spans="1:19" x14ac:dyDescent="0.3">
      <c r="A82" s="25"/>
      <c r="B82" s="106"/>
      <c r="C82" s="107"/>
      <c r="D82" s="107"/>
      <c r="E82" s="28"/>
      <c r="F82" s="29"/>
      <c r="G82" s="23">
        <f t="shared" si="27"/>
        <v>0</v>
      </c>
      <c r="H82" s="87"/>
      <c r="I82" s="24">
        <f t="shared" si="25"/>
        <v>0</v>
      </c>
      <c r="K82" s="68"/>
      <c r="L82" s="111"/>
      <c r="M82" s="111"/>
      <c r="N82" s="111"/>
      <c r="O82" s="73"/>
      <c r="P82" s="77"/>
      <c r="Q82" s="71">
        <f t="shared" si="28"/>
        <v>0</v>
      </c>
      <c r="R82" s="71"/>
      <c r="S82" s="72">
        <f t="shared" si="26"/>
        <v>0</v>
      </c>
    </row>
    <row r="83" spans="1:19" x14ac:dyDescent="0.3">
      <c r="A83" s="25"/>
      <c r="B83" s="106"/>
      <c r="C83" s="107"/>
      <c r="D83" s="107"/>
      <c r="E83" s="28"/>
      <c r="F83" s="29"/>
      <c r="G83" s="23">
        <f t="shared" si="27"/>
        <v>0</v>
      </c>
      <c r="H83" s="87"/>
      <c r="I83" s="24">
        <f t="shared" si="25"/>
        <v>0</v>
      </c>
      <c r="K83" s="68"/>
      <c r="L83" s="111"/>
      <c r="M83" s="111"/>
      <c r="N83" s="111"/>
      <c r="O83" s="73"/>
      <c r="P83" s="77"/>
      <c r="Q83" s="71">
        <f t="shared" si="28"/>
        <v>0</v>
      </c>
      <c r="R83" s="71"/>
      <c r="S83" s="72">
        <f t="shared" si="26"/>
        <v>0</v>
      </c>
    </row>
    <row r="84" spans="1:19" x14ac:dyDescent="0.3">
      <c r="A84" s="25"/>
      <c r="B84" s="106"/>
      <c r="C84" s="107"/>
      <c r="D84" s="107"/>
      <c r="E84" s="28"/>
      <c r="F84" s="29"/>
      <c r="G84" s="23">
        <f t="shared" si="27"/>
        <v>0</v>
      </c>
      <c r="H84" s="87"/>
      <c r="I84" s="24">
        <f t="shared" si="25"/>
        <v>0</v>
      </c>
      <c r="K84" s="68"/>
      <c r="L84" s="111"/>
      <c r="M84" s="111"/>
      <c r="N84" s="111"/>
      <c r="O84" s="73"/>
      <c r="P84" s="77"/>
      <c r="Q84" s="71">
        <f t="shared" si="28"/>
        <v>0</v>
      </c>
      <c r="R84" s="71"/>
      <c r="S84" s="72">
        <f t="shared" si="26"/>
        <v>0</v>
      </c>
    </row>
  </sheetData>
  <mergeCells count="153">
    <mergeCell ref="A1:E1"/>
    <mergeCell ref="K1:O1"/>
    <mergeCell ref="B2:C2"/>
    <mergeCell ref="F2:I2"/>
    <mergeCell ref="P2:S2"/>
    <mergeCell ref="H3:I3"/>
    <mergeCell ref="H4:I4"/>
    <mergeCell ref="H6:I6"/>
    <mergeCell ref="R6:S6"/>
    <mergeCell ref="H7:I7"/>
    <mergeCell ref="R7:S7"/>
    <mergeCell ref="A9:B9"/>
    <mergeCell ref="G9:H9"/>
    <mergeCell ref="K9:L9"/>
    <mergeCell ref="Q9:R9"/>
    <mergeCell ref="B14:D14"/>
    <mergeCell ref="L14:N14"/>
    <mergeCell ref="A16:B16"/>
    <mergeCell ref="G16:H16"/>
    <mergeCell ref="K16:L16"/>
    <mergeCell ref="Q16:R16"/>
    <mergeCell ref="B11:D11"/>
    <mergeCell ref="L11:N11"/>
    <mergeCell ref="B12:D12"/>
    <mergeCell ref="L12:N12"/>
    <mergeCell ref="B13:D13"/>
    <mergeCell ref="L13:N13"/>
    <mergeCell ref="B21:D21"/>
    <mergeCell ref="L21:N21"/>
    <mergeCell ref="B22:D22"/>
    <mergeCell ref="L22:N22"/>
    <mergeCell ref="B23:D23"/>
    <mergeCell ref="L23:N23"/>
    <mergeCell ref="B18:D18"/>
    <mergeCell ref="L18:N18"/>
    <mergeCell ref="B19:D19"/>
    <mergeCell ref="L19:N19"/>
    <mergeCell ref="B20:D20"/>
    <mergeCell ref="L20:N20"/>
    <mergeCell ref="B27:D27"/>
    <mergeCell ref="L27:N27"/>
    <mergeCell ref="B28:D28"/>
    <mergeCell ref="L28:N28"/>
    <mergeCell ref="A30:B30"/>
    <mergeCell ref="G30:H30"/>
    <mergeCell ref="K30:L30"/>
    <mergeCell ref="B24:D24"/>
    <mergeCell ref="L24:N24"/>
    <mergeCell ref="B25:D25"/>
    <mergeCell ref="L25:N25"/>
    <mergeCell ref="B26:D26"/>
    <mergeCell ref="L26:N26"/>
    <mergeCell ref="B35:D35"/>
    <mergeCell ref="L35:N35"/>
    <mergeCell ref="B36:D36"/>
    <mergeCell ref="L36:N36"/>
    <mergeCell ref="B37:D37"/>
    <mergeCell ref="L37:N37"/>
    <mergeCell ref="Q30:R30"/>
    <mergeCell ref="B32:D32"/>
    <mergeCell ref="L32:N32"/>
    <mergeCell ref="B33:D33"/>
    <mergeCell ref="L33:N33"/>
    <mergeCell ref="B34:D34"/>
    <mergeCell ref="L34:N34"/>
    <mergeCell ref="B41:D41"/>
    <mergeCell ref="L41:N41"/>
    <mergeCell ref="B42:D42"/>
    <mergeCell ref="L42:N42"/>
    <mergeCell ref="A44:B44"/>
    <mergeCell ref="G44:H44"/>
    <mergeCell ref="K44:L44"/>
    <mergeCell ref="B38:D38"/>
    <mergeCell ref="L38:N38"/>
    <mergeCell ref="B39:D39"/>
    <mergeCell ref="L39:N39"/>
    <mergeCell ref="B40:D40"/>
    <mergeCell ref="L40:N40"/>
    <mergeCell ref="B49:D49"/>
    <mergeCell ref="L49:N49"/>
    <mergeCell ref="B50:D50"/>
    <mergeCell ref="L50:N50"/>
    <mergeCell ref="B51:D51"/>
    <mergeCell ref="L51:N51"/>
    <mergeCell ref="Q44:R44"/>
    <mergeCell ref="B46:D46"/>
    <mergeCell ref="L46:N46"/>
    <mergeCell ref="B47:D47"/>
    <mergeCell ref="L47:N47"/>
    <mergeCell ref="B48:D48"/>
    <mergeCell ref="L48:N48"/>
    <mergeCell ref="B55:D55"/>
    <mergeCell ref="L55:N55"/>
    <mergeCell ref="B56:D56"/>
    <mergeCell ref="L56:N56"/>
    <mergeCell ref="A58:B58"/>
    <mergeCell ref="G58:H58"/>
    <mergeCell ref="K58:L58"/>
    <mergeCell ref="B52:D52"/>
    <mergeCell ref="L52:N52"/>
    <mergeCell ref="B53:D53"/>
    <mergeCell ref="L53:N53"/>
    <mergeCell ref="B54:D54"/>
    <mergeCell ref="L54:N54"/>
    <mergeCell ref="B63:D63"/>
    <mergeCell ref="L63:N63"/>
    <mergeCell ref="B64:D64"/>
    <mergeCell ref="L64:N64"/>
    <mergeCell ref="B65:D65"/>
    <mergeCell ref="L65:N65"/>
    <mergeCell ref="Q58:R58"/>
    <mergeCell ref="B60:D60"/>
    <mergeCell ref="L60:N60"/>
    <mergeCell ref="B61:D61"/>
    <mergeCell ref="L61:N61"/>
    <mergeCell ref="B62:D62"/>
    <mergeCell ref="L62:N62"/>
    <mergeCell ref="B69:D69"/>
    <mergeCell ref="L69:N69"/>
    <mergeCell ref="B70:D70"/>
    <mergeCell ref="L70:N70"/>
    <mergeCell ref="A72:B72"/>
    <mergeCell ref="G72:H72"/>
    <mergeCell ref="K72:L72"/>
    <mergeCell ref="B66:D66"/>
    <mergeCell ref="L66:N66"/>
    <mergeCell ref="B67:D67"/>
    <mergeCell ref="L67:N67"/>
    <mergeCell ref="B68:D68"/>
    <mergeCell ref="L68:N68"/>
    <mergeCell ref="B77:D77"/>
    <mergeCell ref="L77:N77"/>
    <mergeCell ref="B78:D78"/>
    <mergeCell ref="L78:N78"/>
    <mergeCell ref="B79:D79"/>
    <mergeCell ref="L79:N79"/>
    <mergeCell ref="Q72:R72"/>
    <mergeCell ref="B74:D74"/>
    <mergeCell ref="L74:N74"/>
    <mergeCell ref="B75:D75"/>
    <mergeCell ref="L75:N75"/>
    <mergeCell ref="B76:D76"/>
    <mergeCell ref="L76:N76"/>
    <mergeCell ref="B83:D83"/>
    <mergeCell ref="L83:N83"/>
    <mergeCell ref="B84:D84"/>
    <mergeCell ref="L84:N84"/>
    <mergeCell ref="B80:D80"/>
    <mergeCell ref="L80:N80"/>
    <mergeCell ref="B81:D81"/>
    <mergeCell ref="L81:N81"/>
    <mergeCell ref="B82:D82"/>
    <mergeCell ref="L82:N82"/>
  </mergeCells>
  <printOptions horizontalCentered="1"/>
  <pageMargins left="0.45" right="0.45" top="0.5" bottom="0.5" header="0.3" footer="0.3"/>
  <pageSetup scale="77" fitToWidth="2" fitToHeight="1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4"/>
  <sheetViews>
    <sheetView zoomScale="85" zoomScaleNormal="85" workbookViewId="0">
      <selection activeCell="C3" sqref="C3:D4"/>
    </sheetView>
  </sheetViews>
  <sheetFormatPr defaultRowHeight="14.4" x14ac:dyDescent="0.3"/>
  <cols>
    <col min="1" max="4" width="14.33203125" customWidth="1"/>
    <col min="5" max="5" width="14.33203125" style="16" customWidth="1"/>
    <col min="6" max="6" width="14.33203125" style="5" customWidth="1"/>
    <col min="7" max="7" width="14.33203125" customWidth="1"/>
    <col min="8" max="8" width="6" style="88" bestFit="1" customWidth="1"/>
    <col min="9" max="9" width="14.33203125" customWidth="1"/>
    <col min="10" max="10" width="4.109375" customWidth="1"/>
    <col min="11" max="14" width="14.33203125" customWidth="1"/>
    <col min="15" max="15" width="14.33203125" style="16" customWidth="1"/>
    <col min="16" max="16" width="14.33203125" style="5" customWidth="1"/>
    <col min="17" max="17" width="14.33203125" customWidth="1"/>
    <col min="18" max="18" width="6" bestFit="1" customWidth="1"/>
    <col min="19" max="19" width="14.33203125" customWidth="1"/>
  </cols>
  <sheetData>
    <row r="1" spans="1:19" ht="18" x14ac:dyDescent="0.35">
      <c r="A1" s="94" t="s">
        <v>8</v>
      </c>
      <c r="B1" s="95"/>
      <c r="C1" s="95"/>
      <c r="D1" s="95"/>
      <c r="E1" s="96"/>
      <c r="F1" s="19"/>
      <c r="G1" s="3"/>
      <c r="H1" s="83"/>
      <c r="I1" s="8" t="s">
        <v>7</v>
      </c>
      <c r="K1" s="108"/>
      <c r="L1" s="108"/>
      <c r="M1" s="108"/>
      <c r="N1" s="108"/>
      <c r="O1" s="108"/>
      <c r="P1" s="48"/>
      <c r="Q1" s="49"/>
      <c r="R1" s="49"/>
      <c r="S1" s="50" t="s">
        <v>30</v>
      </c>
    </row>
    <row r="2" spans="1:19" x14ac:dyDescent="0.3">
      <c r="A2" s="7" t="s">
        <v>9</v>
      </c>
      <c r="B2" s="112" t="s">
        <v>10</v>
      </c>
      <c r="C2" s="113"/>
      <c r="D2" s="6"/>
      <c r="E2" s="14"/>
      <c r="F2" s="97" t="s">
        <v>12</v>
      </c>
      <c r="G2" s="97"/>
      <c r="H2" s="97"/>
      <c r="I2" s="97"/>
      <c r="K2" s="51"/>
      <c r="L2" s="52"/>
      <c r="M2" s="52"/>
      <c r="N2" s="52"/>
      <c r="O2" s="53"/>
      <c r="P2" s="109"/>
      <c r="Q2" s="109"/>
      <c r="R2" s="109"/>
      <c r="S2" s="109"/>
    </row>
    <row r="3" spans="1:19" x14ac:dyDescent="0.3">
      <c r="A3" s="7" t="s">
        <v>16</v>
      </c>
      <c r="B3" s="78" t="s">
        <v>31</v>
      </c>
      <c r="C3" s="43" t="s">
        <v>5</v>
      </c>
      <c r="D3" s="89">
        <f>I9+I16+I30+I44+I58+I72</f>
        <v>0</v>
      </c>
      <c r="E3" s="15" t="s">
        <v>13</v>
      </c>
      <c r="F3" s="79"/>
      <c r="G3" s="80"/>
      <c r="H3" s="99"/>
      <c r="I3" s="100"/>
      <c r="K3" s="51"/>
      <c r="L3" s="54"/>
      <c r="M3" s="55"/>
      <c r="N3" s="56"/>
      <c r="O3" s="57"/>
      <c r="P3" s="58"/>
      <c r="Q3" s="59"/>
      <c r="R3" s="59"/>
      <c r="S3" s="59"/>
    </row>
    <row r="4" spans="1:19" x14ac:dyDescent="0.3">
      <c r="A4" s="7" t="s">
        <v>11</v>
      </c>
      <c r="B4" s="78" t="s">
        <v>32</v>
      </c>
      <c r="C4" s="43" t="s">
        <v>34</v>
      </c>
      <c r="D4" s="90" t="e">
        <f>SUM(B7:G7)/B3</f>
        <v>#VALUE!</v>
      </c>
      <c r="E4" s="15" t="s">
        <v>14</v>
      </c>
      <c r="F4" s="81"/>
      <c r="G4" s="82"/>
      <c r="H4" s="101"/>
      <c r="I4" s="100"/>
      <c r="K4" s="51" t="s">
        <v>11</v>
      </c>
      <c r="L4" s="54" t="str">
        <f>B4</f>
        <v>Match amount</v>
      </c>
      <c r="M4" s="55" t="s">
        <v>5</v>
      </c>
      <c r="N4" s="60">
        <f>S9+S16+S30+S44+S58+S72</f>
        <v>0</v>
      </c>
      <c r="O4" s="57"/>
      <c r="P4" s="61"/>
      <c r="Q4" s="62"/>
      <c r="R4" s="62"/>
      <c r="S4" s="62"/>
    </row>
    <row r="5" spans="1:19" s="4" customFormat="1" ht="4.95" customHeight="1" x14ac:dyDescent="0.3">
      <c r="A5" s="30"/>
      <c r="B5" s="31"/>
      <c r="C5" s="32"/>
      <c r="D5" s="33"/>
      <c r="E5" s="34"/>
      <c r="F5" s="35"/>
      <c r="G5" s="36"/>
      <c r="H5" s="84"/>
      <c r="I5" s="36"/>
      <c r="K5" s="30"/>
      <c r="L5" s="31"/>
      <c r="M5" s="32"/>
      <c r="N5" s="33"/>
      <c r="O5" s="34"/>
      <c r="P5" s="35"/>
      <c r="Q5" s="36"/>
      <c r="R5" s="36"/>
      <c r="S5" s="36"/>
    </row>
    <row r="6" spans="1:19" x14ac:dyDescent="0.3">
      <c r="A6" s="41" t="s">
        <v>22</v>
      </c>
      <c r="B6" s="37" t="str">
        <f>(A9)</f>
        <v>ADMIN</v>
      </c>
      <c r="C6" s="37" t="str">
        <f>A16</f>
        <v>TECH ASST</v>
      </c>
      <c r="D6" s="38" t="str">
        <f>(A30)</f>
        <v>PROJ DEV</v>
      </c>
      <c r="E6" s="39" t="str">
        <f>A44</f>
        <v>ACTIVITY 4</v>
      </c>
      <c r="F6" s="39" t="str">
        <f>A58</f>
        <v>ACTIVITY 5</v>
      </c>
      <c r="G6" s="37" t="str">
        <f>A72</f>
        <v>ACTIVITY 6</v>
      </c>
      <c r="H6" s="102" t="s">
        <v>27</v>
      </c>
      <c r="I6" s="103"/>
      <c r="K6" s="41" t="s">
        <v>28</v>
      </c>
      <c r="L6" s="37" t="str">
        <f>(K9)</f>
        <v>ADMIN</v>
      </c>
      <c r="M6" s="37" t="str">
        <f>K16</f>
        <v>TECH ASST</v>
      </c>
      <c r="N6" s="38" t="str">
        <f>(K30)</f>
        <v>PROJ DEV</v>
      </c>
      <c r="O6" s="39" t="str">
        <f>K44</f>
        <v>ACTIVITY 4</v>
      </c>
      <c r="P6" s="39" t="str">
        <f>K58</f>
        <v>ACTIVITY 5</v>
      </c>
      <c r="Q6" s="37" t="str">
        <f>K72</f>
        <v>ACTIVITY 6</v>
      </c>
      <c r="R6" s="102" t="s">
        <v>29</v>
      </c>
      <c r="S6" s="103"/>
    </row>
    <row r="7" spans="1:19" x14ac:dyDescent="0.3">
      <c r="A7" s="42">
        <f>SUM(B3)</f>
        <v>0</v>
      </c>
      <c r="B7" s="40">
        <f>SUM(G11:G14)</f>
        <v>0</v>
      </c>
      <c r="C7" s="40">
        <f>SUM(G18:G28)</f>
        <v>0</v>
      </c>
      <c r="D7" s="40">
        <f>SUM(G32:G42)</f>
        <v>0</v>
      </c>
      <c r="E7" s="40">
        <f>SUM(G46:G56)</f>
        <v>0</v>
      </c>
      <c r="F7" s="40">
        <f>SUM(G60:G70)</f>
        <v>0</v>
      </c>
      <c r="G7" s="40">
        <f>SUM(G74:G84)</f>
        <v>0</v>
      </c>
      <c r="H7" s="104">
        <f>(A7)-SUM(B7:G7)</f>
        <v>0</v>
      </c>
      <c r="I7" s="105"/>
      <c r="K7" s="42">
        <f>SUM(B4)</f>
        <v>0</v>
      </c>
      <c r="L7" s="40">
        <f>SUM(Q11:Q14)</f>
        <v>0</v>
      </c>
      <c r="M7" s="40">
        <f>SUM(Q18:Q28)</f>
        <v>0</v>
      </c>
      <c r="N7" s="40">
        <f>SUM(Q32:Q42)</f>
        <v>0</v>
      </c>
      <c r="O7" s="40">
        <f>SUM(Q46:Q56)</f>
        <v>0</v>
      </c>
      <c r="P7" s="40">
        <f>SUM(Q60:Q70)</f>
        <v>0</v>
      </c>
      <c r="Q7" s="40">
        <f>SUM(Q74:Q84)</f>
        <v>0</v>
      </c>
      <c r="R7" s="104">
        <f>(K7)-SUM(L7:Q7)</f>
        <v>0</v>
      </c>
      <c r="S7" s="105"/>
    </row>
    <row r="8" spans="1:19" ht="4.95" customHeight="1" x14ac:dyDescent="0.3">
      <c r="A8" s="2"/>
      <c r="B8" s="2"/>
      <c r="C8" s="2"/>
      <c r="D8" s="2"/>
      <c r="E8" s="2"/>
      <c r="F8" s="2"/>
      <c r="G8" s="2"/>
      <c r="H8" s="85"/>
      <c r="I8" s="2"/>
      <c r="K8" s="2"/>
      <c r="L8" s="2"/>
      <c r="M8" s="2"/>
      <c r="N8" s="2"/>
      <c r="O8" s="2"/>
      <c r="P8" s="2"/>
      <c r="Q8" s="2"/>
      <c r="R8" s="2"/>
      <c r="S8" s="2"/>
    </row>
    <row r="9" spans="1:19" ht="15.6" x14ac:dyDescent="0.3">
      <c r="A9" s="98" t="s">
        <v>19</v>
      </c>
      <c r="B9" s="98"/>
      <c r="C9" s="9"/>
      <c r="D9" s="9"/>
      <c r="E9" s="17"/>
      <c r="F9" s="13"/>
      <c r="G9" s="93" t="s">
        <v>15</v>
      </c>
      <c r="H9" s="92"/>
      <c r="I9" s="12">
        <v>0</v>
      </c>
      <c r="K9" s="110" t="s">
        <v>19</v>
      </c>
      <c r="L9" s="110"/>
      <c r="M9" s="46"/>
      <c r="N9" s="46"/>
      <c r="O9" s="47"/>
      <c r="P9" s="45"/>
      <c r="Q9" s="91" t="s">
        <v>15</v>
      </c>
      <c r="R9" s="92"/>
      <c r="S9" s="63">
        <v>0</v>
      </c>
    </row>
    <row r="10" spans="1:19" s="1" customFormat="1" x14ac:dyDescent="0.3">
      <c r="A10" s="11" t="s">
        <v>0</v>
      </c>
      <c r="B10" s="11" t="s">
        <v>2</v>
      </c>
      <c r="C10" s="11"/>
      <c r="D10" s="11"/>
      <c r="E10" s="18" t="s">
        <v>1</v>
      </c>
      <c r="F10" s="20" t="s">
        <v>6</v>
      </c>
      <c r="G10" s="11" t="s">
        <v>3</v>
      </c>
      <c r="H10" s="86" t="s">
        <v>33</v>
      </c>
      <c r="I10" s="11" t="s">
        <v>4</v>
      </c>
      <c r="K10" s="65" t="s">
        <v>0</v>
      </c>
      <c r="L10" s="65" t="s">
        <v>2</v>
      </c>
      <c r="M10" s="65"/>
      <c r="N10" s="65"/>
      <c r="O10" s="66" t="s">
        <v>1</v>
      </c>
      <c r="P10" s="67" t="s">
        <v>6</v>
      </c>
      <c r="Q10" s="65" t="s">
        <v>3</v>
      </c>
      <c r="R10" s="65" t="s">
        <v>33</v>
      </c>
      <c r="S10" s="65" t="s">
        <v>4</v>
      </c>
    </row>
    <row r="11" spans="1:19" x14ac:dyDescent="0.3">
      <c r="A11" s="25"/>
      <c r="B11" s="106"/>
      <c r="C11" s="107"/>
      <c r="D11" s="107"/>
      <c r="E11" s="26"/>
      <c r="F11" s="27"/>
      <c r="G11" s="23">
        <v>0</v>
      </c>
      <c r="H11" s="87"/>
      <c r="I11" s="24">
        <f>SUM(I9-G11)</f>
        <v>0</v>
      </c>
      <c r="K11" s="68"/>
      <c r="L11" s="111"/>
      <c r="M11" s="111"/>
      <c r="N11" s="111"/>
      <c r="O11" s="69"/>
      <c r="P11" s="70"/>
      <c r="Q11" s="71">
        <v>0</v>
      </c>
      <c r="R11" s="71"/>
      <c r="S11" s="72">
        <f>SUM(S9-Q11)</f>
        <v>0</v>
      </c>
    </row>
    <row r="12" spans="1:19" x14ac:dyDescent="0.3">
      <c r="A12" s="25"/>
      <c r="B12" s="106"/>
      <c r="C12" s="107"/>
      <c r="D12" s="107"/>
      <c r="E12" s="28"/>
      <c r="F12" s="27"/>
      <c r="G12" s="23">
        <v>0</v>
      </c>
      <c r="H12" s="87"/>
      <c r="I12" s="24">
        <f>SUM(I11-G12)</f>
        <v>0</v>
      </c>
      <c r="K12" s="68"/>
      <c r="L12" s="111"/>
      <c r="M12" s="111"/>
      <c r="N12" s="111"/>
      <c r="O12" s="73"/>
      <c r="P12" s="70"/>
      <c r="Q12" s="71">
        <v>0</v>
      </c>
      <c r="R12" s="71"/>
      <c r="S12" s="72">
        <f>SUM(S11-Q12)</f>
        <v>0</v>
      </c>
    </row>
    <row r="13" spans="1:19" x14ac:dyDescent="0.3">
      <c r="A13" s="25"/>
      <c r="B13" s="106"/>
      <c r="C13" s="107"/>
      <c r="D13" s="107"/>
      <c r="E13" s="28"/>
      <c r="F13" s="27"/>
      <c r="G13" s="23">
        <v>0</v>
      </c>
      <c r="H13" s="87"/>
      <c r="I13" s="24">
        <f t="shared" ref="I13:I14" si="0">SUM(I12-G13)</f>
        <v>0</v>
      </c>
      <c r="K13" s="68"/>
      <c r="L13" s="111"/>
      <c r="M13" s="111"/>
      <c r="N13" s="111"/>
      <c r="O13" s="73"/>
      <c r="P13" s="70"/>
      <c r="Q13" s="71">
        <v>0</v>
      </c>
      <c r="R13" s="71"/>
      <c r="S13" s="72">
        <f t="shared" ref="S13:S14" si="1">SUM(S12-Q13)</f>
        <v>0</v>
      </c>
    </row>
    <row r="14" spans="1:19" x14ac:dyDescent="0.3">
      <c r="A14" s="25"/>
      <c r="B14" s="106"/>
      <c r="C14" s="107"/>
      <c r="D14" s="107"/>
      <c r="E14" s="28"/>
      <c r="F14" s="27"/>
      <c r="G14" s="23">
        <v>0</v>
      </c>
      <c r="H14" s="87"/>
      <c r="I14" s="24">
        <f t="shared" si="0"/>
        <v>0</v>
      </c>
      <c r="K14" s="68"/>
      <c r="L14" s="111"/>
      <c r="M14" s="111"/>
      <c r="N14" s="111"/>
      <c r="O14" s="73"/>
      <c r="P14" s="70"/>
      <c r="Q14" s="71">
        <v>0</v>
      </c>
      <c r="R14" s="71"/>
      <c r="S14" s="72">
        <f t="shared" si="1"/>
        <v>0</v>
      </c>
    </row>
    <row r="16" spans="1:19" ht="15.6" x14ac:dyDescent="0.3">
      <c r="A16" s="98" t="s">
        <v>20</v>
      </c>
      <c r="B16" s="98"/>
      <c r="C16" s="10" t="s">
        <v>17</v>
      </c>
      <c r="D16" s="21" t="s">
        <v>18</v>
      </c>
      <c r="E16" s="22" t="s">
        <v>26</v>
      </c>
      <c r="F16" s="44" t="e">
        <f>I16/B3</f>
        <v>#VALUE!</v>
      </c>
      <c r="G16" s="93" t="s">
        <v>15</v>
      </c>
      <c r="H16" s="92"/>
      <c r="I16" s="12">
        <v>0</v>
      </c>
      <c r="K16" s="110" t="s">
        <v>20</v>
      </c>
      <c r="L16" s="110"/>
      <c r="M16" s="64"/>
      <c r="N16" s="74"/>
      <c r="O16" s="75"/>
      <c r="P16" s="76"/>
      <c r="Q16" s="91" t="s">
        <v>15</v>
      </c>
      <c r="R16" s="92"/>
      <c r="S16" s="63">
        <v>0</v>
      </c>
    </row>
    <row r="17" spans="1:19" x14ac:dyDescent="0.3">
      <c r="A17" s="11" t="s">
        <v>0</v>
      </c>
      <c r="B17" s="11" t="s">
        <v>2</v>
      </c>
      <c r="C17" s="11"/>
      <c r="D17" s="11"/>
      <c r="E17" s="18" t="s">
        <v>1</v>
      </c>
      <c r="F17" s="20" t="s">
        <v>6</v>
      </c>
      <c r="G17" s="11" t="s">
        <v>3</v>
      </c>
      <c r="H17" s="86" t="s">
        <v>33</v>
      </c>
      <c r="I17" s="11" t="s">
        <v>4</v>
      </c>
      <c r="K17" s="65" t="s">
        <v>0</v>
      </c>
      <c r="L17" s="65" t="s">
        <v>2</v>
      </c>
      <c r="M17" s="65"/>
      <c r="N17" s="65"/>
      <c r="O17" s="66" t="s">
        <v>1</v>
      </c>
      <c r="P17" s="67" t="s">
        <v>6</v>
      </c>
      <c r="Q17" s="65" t="s">
        <v>3</v>
      </c>
      <c r="R17" s="65" t="s">
        <v>33</v>
      </c>
      <c r="S17" s="65" t="s">
        <v>4</v>
      </c>
    </row>
    <row r="18" spans="1:19" x14ac:dyDescent="0.3">
      <c r="A18" s="25"/>
      <c r="B18" s="106"/>
      <c r="C18" s="107"/>
      <c r="D18" s="107"/>
      <c r="E18" s="26"/>
      <c r="F18" s="29"/>
      <c r="G18" s="23">
        <f t="shared" ref="G18:G28" si="2">SUM(E18*F18)</f>
        <v>0</v>
      </c>
      <c r="H18" s="87"/>
      <c r="I18" s="24">
        <f>SUM(I16-G18)</f>
        <v>0</v>
      </c>
      <c r="K18" s="68"/>
      <c r="L18" s="111"/>
      <c r="M18" s="111"/>
      <c r="N18" s="111"/>
      <c r="O18" s="69"/>
      <c r="P18" s="77"/>
      <c r="Q18" s="71">
        <f t="shared" ref="Q18" si="3">SUM(O18*P18)</f>
        <v>0</v>
      </c>
      <c r="R18" s="71"/>
      <c r="S18" s="72">
        <f>SUM(S16-Q18)</f>
        <v>0</v>
      </c>
    </row>
    <row r="19" spans="1:19" x14ac:dyDescent="0.3">
      <c r="A19" s="25"/>
      <c r="B19" s="106"/>
      <c r="C19" s="107"/>
      <c r="D19" s="107"/>
      <c r="E19" s="26"/>
      <c r="F19" s="29"/>
      <c r="G19" s="23">
        <v>0</v>
      </c>
      <c r="H19" s="87"/>
      <c r="I19" s="24">
        <f>SUM(I18-G19)</f>
        <v>0</v>
      </c>
      <c r="K19" s="68"/>
      <c r="L19" s="111"/>
      <c r="M19" s="111"/>
      <c r="N19" s="111"/>
      <c r="O19" s="69"/>
      <c r="P19" s="77"/>
      <c r="Q19" s="71">
        <v>0</v>
      </c>
      <c r="R19" s="71"/>
      <c r="S19" s="72">
        <f>SUM(S18-Q19)</f>
        <v>0</v>
      </c>
    </row>
    <row r="20" spans="1:19" x14ac:dyDescent="0.3">
      <c r="A20" s="25"/>
      <c r="B20" s="106"/>
      <c r="C20" s="107"/>
      <c r="D20" s="107"/>
      <c r="E20" s="26"/>
      <c r="F20" s="29"/>
      <c r="G20" s="23">
        <v>0</v>
      </c>
      <c r="H20" s="87"/>
      <c r="I20" s="24">
        <f t="shared" ref="I20:I28" si="4">SUM(I19-G20)</f>
        <v>0</v>
      </c>
      <c r="K20" s="68"/>
      <c r="L20" s="111"/>
      <c r="M20" s="111"/>
      <c r="N20" s="111"/>
      <c r="O20" s="69"/>
      <c r="P20" s="77"/>
      <c r="Q20" s="71">
        <v>0</v>
      </c>
      <c r="R20" s="71"/>
      <c r="S20" s="72">
        <f t="shared" ref="S20:S28" si="5">SUM(S19-Q20)</f>
        <v>0</v>
      </c>
    </row>
    <row r="21" spans="1:19" x14ac:dyDescent="0.3">
      <c r="A21" s="25"/>
      <c r="B21" s="106"/>
      <c r="C21" s="107"/>
      <c r="D21" s="107"/>
      <c r="E21" s="26"/>
      <c r="F21" s="29"/>
      <c r="G21" s="23">
        <f t="shared" si="2"/>
        <v>0</v>
      </c>
      <c r="H21" s="87"/>
      <c r="I21" s="24">
        <f t="shared" si="4"/>
        <v>0</v>
      </c>
      <c r="K21" s="68"/>
      <c r="L21" s="111"/>
      <c r="M21" s="111"/>
      <c r="N21" s="111"/>
      <c r="O21" s="69"/>
      <c r="P21" s="77"/>
      <c r="Q21" s="71">
        <f t="shared" ref="Q21:Q28" si="6">SUM(O21*P21)</f>
        <v>0</v>
      </c>
      <c r="R21" s="71"/>
      <c r="S21" s="72">
        <f t="shared" si="5"/>
        <v>0</v>
      </c>
    </row>
    <row r="22" spans="1:19" x14ac:dyDescent="0.3">
      <c r="A22" s="25"/>
      <c r="B22" s="106"/>
      <c r="C22" s="107"/>
      <c r="D22" s="107"/>
      <c r="E22" s="26"/>
      <c r="F22" s="29"/>
      <c r="G22" s="23">
        <f t="shared" si="2"/>
        <v>0</v>
      </c>
      <c r="H22" s="87"/>
      <c r="I22" s="24">
        <f t="shared" si="4"/>
        <v>0</v>
      </c>
      <c r="K22" s="68"/>
      <c r="L22" s="111"/>
      <c r="M22" s="111"/>
      <c r="N22" s="111"/>
      <c r="O22" s="69"/>
      <c r="P22" s="77"/>
      <c r="Q22" s="71">
        <f t="shared" si="6"/>
        <v>0</v>
      </c>
      <c r="R22" s="71"/>
      <c r="S22" s="72">
        <f t="shared" si="5"/>
        <v>0</v>
      </c>
    </row>
    <row r="23" spans="1:19" x14ac:dyDescent="0.3">
      <c r="A23" s="25"/>
      <c r="B23" s="106"/>
      <c r="C23" s="107"/>
      <c r="D23" s="107"/>
      <c r="E23" s="26"/>
      <c r="F23" s="29"/>
      <c r="G23" s="23">
        <f t="shared" si="2"/>
        <v>0</v>
      </c>
      <c r="H23" s="87"/>
      <c r="I23" s="24">
        <f t="shared" si="4"/>
        <v>0</v>
      </c>
      <c r="K23" s="68"/>
      <c r="L23" s="111"/>
      <c r="M23" s="111"/>
      <c r="N23" s="111"/>
      <c r="O23" s="69"/>
      <c r="P23" s="77"/>
      <c r="Q23" s="71">
        <f t="shared" si="6"/>
        <v>0</v>
      </c>
      <c r="R23" s="71"/>
      <c r="S23" s="72">
        <f t="shared" si="5"/>
        <v>0</v>
      </c>
    </row>
    <row r="24" spans="1:19" x14ac:dyDescent="0.3">
      <c r="A24" s="25"/>
      <c r="B24" s="106"/>
      <c r="C24" s="107"/>
      <c r="D24" s="107"/>
      <c r="E24" s="26"/>
      <c r="F24" s="29"/>
      <c r="G24" s="23">
        <f t="shared" si="2"/>
        <v>0</v>
      </c>
      <c r="H24" s="87"/>
      <c r="I24" s="24">
        <f t="shared" si="4"/>
        <v>0</v>
      </c>
      <c r="K24" s="68"/>
      <c r="L24" s="111"/>
      <c r="M24" s="111"/>
      <c r="N24" s="111"/>
      <c r="O24" s="69"/>
      <c r="P24" s="77"/>
      <c r="Q24" s="71">
        <f t="shared" si="6"/>
        <v>0</v>
      </c>
      <c r="R24" s="71"/>
      <c r="S24" s="72">
        <f t="shared" si="5"/>
        <v>0</v>
      </c>
    </row>
    <row r="25" spans="1:19" x14ac:dyDescent="0.3">
      <c r="A25" s="25"/>
      <c r="B25" s="106"/>
      <c r="C25" s="107"/>
      <c r="D25" s="107"/>
      <c r="E25" s="26"/>
      <c r="F25" s="29"/>
      <c r="G25" s="23">
        <f t="shared" si="2"/>
        <v>0</v>
      </c>
      <c r="H25" s="87"/>
      <c r="I25" s="24">
        <f t="shared" si="4"/>
        <v>0</v>
      </c>
      <c r="K25" s="68"/>
      <c r="L25" s="111"/>
      <c r="M25" s="111"/>
      <c r="N25" s="111"/>
      <c r="O25" s="69"/>
      <c r="P25" s="77"/>
      <c r="Q25" s="71">
        <f t="shared" si="6"/>
        <v>0</v>
      </c>
      <c r="R25" s="71"/>
      <c r="S25" s="72">
        <f t="shared" si="5"/>
        <v>0</v>
      </c>
    </row>
    <row r="26" spans="1:19" x14ac:dyDescent="0.3">
      <c r="A26" s="25"/>
      <c r="B26" s="106"/>
      <c r="C26" s="107"/>
      <c r="D26" s="107"/>
      <c r="E26" s="28"/>
      <c r="F26" s="29"/>
      <c r="G26" s="23">
        <f t="shared" si="2"/>
        <v>0</v>
      </c>
      <c r="H26" s="87"/>
      <c r="I26" s="24">
        <f t="shared" si="4"/>
        <v>0</v>
      </c>
      <c r="K26" s="68"/>
      <c r="L26" s="111"/>
      <c r="M26" s="111"/>
      <c r="N26" s="111"/>
      <c r="O26" s="73"/>
      <c r="P26" s="77"/>
      <c r="Q26" s="71">
        <f t="shared" si="6"/>
        <v>0</v>
      </c>
      <c r="R26" s="71"/>
      <c r="S26" s="72">
        <f t="shared" si="5"/>
        <v>0</v>
      </c>
    </row>
    <row r="27" spans="1:19" x14ac:dyDescent="0.3">
      <c r="A27" s="25"/>
      <c r="B27" s="106"/>
      <c r="C27" s="107"/>
      <c r="D27" s="107"/>
      <c r="E27" s="28"/>
      <c r="F27" s="29"/>
      <c r="G27" s="23">
        <f t="shared" si="2"/>
        <v>0</v>
      </c>
      <c r="H27" s="87"/>
      <c r="I27" s="24">
        <f t="shared" si="4"/>
        <v>0</v>
      </c>
      <c r="K27" s="68"/>
      <c r="L27" s="111"/>
      <c r="M27" s="111"/>
      <c r="N27" s="111"/>
      <c r="O27" s="73"/>
      <c r="P27" s="77"/>
      <c r="Q27" s="71">
        <f t="shared" si="6"/>
        <v>0</v>
      </c>
      <c r="R27" s="71"/>
      <c r="S27" s="72">
        <f t="shared" si="5"/>
        <v>0</v>
      </c>
    </row>
    <row r="28" spans="1:19" x14ac:dyDescent="0.3">
      <c r="A28" s="25"/>
      <c r="B28" s="106"/>
      <c r="C28" s="107"/>
      <c r="D28" s="107"/>
      <c r="E28" s="28"/>
      <c r="F28" s="29"/>
      <c r="G28" s="23">
        <f t="shared" si="2"/>
        <v>0</v>
      </c>
      <c r="H28" s="87"/>
      <c r="I28" s="24">
        <f t="shared" si="4"/>
        <v>0</v>
      </c>
      <c r="K28" s="68"/>
      <c r="L28" s="111"/>
      <c r="M28" s="111"/>
      <c r="N28" s="111"/>
      <c r="O28" s="73"/>
      <c r="P28" s="77"/>
      <c r="Q28" s="71">
        <f t="shared" si="6"/>
        <v>0</v>
      </c>
      <c r="R28" s="71"/>
      <c r="S28" s="72">
        <f t="shared" si="5"/>
        <v>0</v>
      </c>
    </row>
    <row r="30" spans="1:19" ht="15.6" x14ac:dyDescent="0.3">
      <c r="A30" s="98" t="s">
        <v>21</v>
      </c>
      <c r="B30" s="98"/>
      <c r="C30" s="9"/>
      <c r="D30" s="9"/>
      <c r="E30" s="17"/>
      <c r="F30" s="13"/>
      <c r="G30" s="93" t="s">
        <v>15</v>
      </c>
      <c r="H30" s="92"/>
      <c r="I30" s="12">
        <v>0</v>
      </c>
      <c r="K30" s="110" t="s">
        <v>21</v>
      </c>
      <c r="L30" s="110"/>
      <c r="M30" s="46"/>
      <c r="N30" s="46"/>
      <c r="O30" s="47"/>
      <c r="P30" s="45"/>
      <c r="Q30" s="91" t="s">
        <v>15</v>
      </c>
      <c r="R30" s="92"/>
      <c r="S30" s="63">
        <v>0</v>
      </c>
    </row>
    <row r="31" spans="1:19" x14ac:dyDescent="0.3">
      <c r="A31" s="11" t="s">
        <v>0</v>
      </c>
      <c r="B31" s="11" t="s">
        <v>2</v>
      </c>
      <c r="C31" s="11"/>
      <c r="D31" s="11"/>
      <c r="E31" s="18" t="s">
        <v>1</v>
      </c>
      <c r="F31" s="20" t="s">
        <v>6</v>
      </c>
      <c r="G31" s="11" t="s">
        <v>3</v>
      </c>
      <c r="H31" s="86" t="s">
        <v>33</v>
      </c>
      <c r="I31" s="11" t="s">
        <v>4</v>
      </c>
      <c r="K31" s="65" t="s">
        <v>0</v>
      </c>
      <c r="L31" s="65" t="s">
        <v>2</v>
      </c>
      <c r="M31" s="65"/>
      <c r="N31" s="65"/>
      <c r="O31" s="66" t="s">
        <v>1</v>
      </c>
      <c r="P31" s="67" t="s">
        <v>6</v>
      </c>
      <c r="Q31" s="65" t="s">
        <v>3</v>
      </c>
      <c r="R31" s="65" t="s">
        <v>33</v>
      </c>
      <c r="S31" s="65" t="s">
        <v>4</v>
      </c>
    </row>
    <row r="32" spans="1:19" x14ac:dyDescent="0.3">
      <c r="A32" s="25"/>
      <c r="B32" s="106"/>
      <c r="C32" s="107"/>
      <c r="D32" s="107"/>
      <c r="E32" s="26"/>
      <c r="F32" s="29"/>
      <c r="G32" s="23">
        <f t="shared" ref="G32:G42" si="7">SUM(E32*F32)</f>
        <v>0</v>
      </c>
      <c r="H32" s="87"/>
      <c r="I32" s="24">
        <f>SUM(I30-G32)</f>
        <v>0</v>
      </c>
      <c r="K32" s="68"/>
      <c r="L32" s="111"/>
      <c r="M32" s="111"/>
      <c r="N32" s="111"/>
      <c r="O32" s="69"/>
      <c r="P32" s="77"/>
      <c r="Q32" s="71">
        <f t="shared" ref="Q32" si="8">SUM(O32*P32)</f>
        <v>0</v>
      </c>
      <c r="R32" s="71"/>
      <c r="S32" s="72">
        <f>SUM(S30-Q32)</f>
        <v>0</v>
      </c>
    </row>
    <row r="33" spans="1:19" x14ac:dyDescent="0.3">
      <c r="A33" s="25"/>
      <c r="B33" s="106"/>
      <c r="C33" s="107"/>
      <c r="D33" s="107"/>
      <c r="E33" s="26"/>
      <c r="F33" s="29"/>
      <c r="G33" s="23">
        <v>0</v>
      </c>
      <c r="H33" s="87"/>
      <c r="I33" s="24">
        <f>SUM(I32-G33)</f>
        <v>0</v>
      </c>
      <c r="K33" s="68"/>
      <c r="L33" s="111"/>
      <c r="M33" s="111"/>
      <c r="N33" s="111"/>
      <c r="O33" s="69"/>
      <c r="P33" s="77"/>
      <c r="Q33" s="71">
        <v>0</v>
      </c>
      <c r="R33" s="71"/>
      <c r="S33" s="72">
        <f>SUM(S32-Q33)</f>
        <v>0</v>
      </c>
    </row>
    <row r="34" spans="1:19" x14ac:dyDescent="0.3">
      <c r="A34" s="25"/>
      <c r="B34" s="106"/>
      <c r="C34" s="107"/>
      <c r="D34" s="107"/>
      <c r="E34" s="26"/>
      <c r="F34" s="29"/>
      <c r="G34" s="23">
        <v>0</v>
      </c>
      <c r="H34" s="87"/>
      <c r="I34" s="24">
        <f t="shared" ref="I34:I42" si="9">SUM(I33-G34)</f>
        <v>0</v>
      </c>
      <c r="K34" s="68"/>
      <c r="L34" s="111"/>
      <c r="M34" s="111"/>
      <c r="N34" s="111"/>
      <c r="O34" s="69"/>
      <c r="P34" s="77"/>
      <c r="Q34" s="71">
        <v>0</v>
      </c>
      <c r="R34" s="71"/>
      <c r="S34" s="72">
        <f t="shared" ref="S34:S42" si="10">SUM(S33-Q34)</f>
        <v>0</v>
      </c>
    </row>
    <row r="35" spans="1:19" x14ac:dyDescent="0.3">
      <c r="A35" s="25"/>
      <c r="B35" s="106"/>
      <c r="C35" s="107"/>
      <c r="D35" s="107"/>
      <c r="E35" s="26"/>
      <c r="F35" s="29"/>
      <c r="G35" s="23">
        <f t="shared" si="7"/>
        <v>0</v>
      </c>
      <c r="H35" s="87"/>
      <c r="I35" s="24">
        <f t="shared" si="9"/>
        <v>0</v>
      </c>
      <c r="K35" s="68"/>
      <c r="L35" s="111"/>
      <c r="M35" s="111"/>
      <c r="N35" s="111"/>
      <c r="O35" s="69"/>
      <c r="P35" s="77"/>
      <c r="Q35" s="71">
        <f t="shared" ref="Q35:Q42" si="11">SUM(O35*P35)</f>
        <v>0</v>
      </c>
      <c r="R35" s="71"/>
      <c r="S35" s="72">
        <f t="shared" si="10"/>
        <v>0</v>
      </c>
    </row>
    <row r="36" spans="1:19" x14ac:dyDescent="0.3">
      <c r="A36" s="25"/>
      <c r="B36" s="106"/>
      <c r="C36" s="107"/>
      <c r="D36" s="107"/>
      <c r="E36" s="26"/>
      <c r="F36" s="29"/>
      <c r="G36" s="23">
        <f t="shared" si="7"/>
        <v>0</v>
      </c>
      <c r="H36" s="87"/>
      <c r="I36" s="24">
        <f t="shared" si="9"/>
        <v>0</v>
      </c>
      <c r="K36" s="68"/>
      <c r="L36" s="111"/>
      <c r="M36" s="111"/>
      <c r="N36" s="111"/>
      <c r="O36" s="69"/>
      <c r="P36" s="77"/>
      <c r="Q36" s="71">
        <f t="shared" si="11"/>
        <v>0</v>
      </c>
      <c r="R36" s="71"/>
      <c r="S36" s="72">
        <f t="shared" si="10"/>
        <v>0</v>
      </c>
    </row>
    <row r="37" spans="1:19" x14ac:dyDescent="0.3">
      <c r="A37" s="25"/>
      <c r="B37" s="106"/>
      <c r="C37" s="107"/>
      <c r="D37" s="107"/>
      <c r="E37" s="26"/>
      <c r="F37" s="29"/>
      <c r="G37" s="23">
        <f t="shared" si="7"/>
        <v>0</v>
      </c>
      <c r="H37" s="87"/>
      <c r="I37" s="24">
        <f t="shared" si="9"/>
        <v>0</v>
      </c>
      <c r="K37" s="68"/>
      <c r="L37" s="111"/>
      <c r="M37" s="111"/>
      <c r="N37" s="111"/>
      <c r="O37" s="69"/>
      <c r="P37" s="77"/>
      <c r="Q37" s="71">
        <v>0</v>
      </c>
      <c r="R37" s="71"/>
      <c r="S37" s="72">
        <f t="shared" si="10"/>
        <v>0</v>
      </c>
    </row>
    <row r="38" spans="1:19" x14ac:dyDescent="0.3">
      <c r="A38" s="25"/>
      <c r="B38" s="106"/>
      <c r="C38" s="107"/>
      <c r="D38" s="107"/>
      <c r="E38" s="26"/>
      <c r="F38" s="29"/>
      <c r="G38" s="23">
        <f t="shared" si="7"/>
        <v>0</v>
      </c>
      <c r="H38" s="87"/>
      <c r="I38" s="24">
        <f t="shared" si="9"/>
        <v>0</v>
      </c>
      <c r="K38" s="68"/>
      <c r="L38" s="111"/>
      <c r="M38" s="111"/>
      <c r="N38" s="111"/>
      <c r="O38" s="69"/>
      <c r="P38" s="77"/>
      <c r="Q38" s="71">
        <v>0</v>
      </c>
      <c r="R38" s="71"/>
      <c r="S38" s="72">
        <f t="shared" si="10"/>
        <v>0</v>
      </c>
    </row>
    <row r="39" spans="1:19" x14ac:dyDescent="0.3">
      <c r="A39" s="25"/>
      <c r="B39" s="106"/>
      <c r="C39" s="107"/>
      <c r="D39" s="107"/>
      <c r="E39" s="26"/>
      <c r="F39" s="29"/>
      <c r="G39" s="23">
        <f t="shared" si="7"/>
        <v>0</v>
      </c>
      <c r="H39" s="87"/>
      <c r="I39" s="24">
        <f t="shared" si="9"/>
        <v>0</v>
      </c>
      <c r="K39" s="68"/>
      <c r="L39" s="111"/>
      <c r="M39" s="111"/>
      <c r="N39" s="111"/>
      <c r="O39" s="69"/>
      <c r="P39" s="77"/>
      <c r="Q39" s="71">
        <f t="shared" si="11"/>
        <v>0</v>
      </c>
      <c r="R39" s="71"/>
      <c r="S39" s="72">
        <f t="shared" si="10"/>
        <v>0</v>
      </c>
    </row>
    <row r="40" spans="1:19" x14ac:dyDescent="0.3">
      <c r="A40" s="25"/>
      <c r="B40" s="106"/>
      <c r="C40" s="107"/>
      <c r="D40" s="107"/>
      <c r="E40" s="28"/>
      <c r="F40" s="29"/>
      <c r="G40" s="23">
        <f t="shared" si="7"/>
        <v>0</v>
      </c>
      <c r="H40" s="87"/>
      <c r="I40" s="24">
        <f t="shared" si="9"/>
        <v>0</v>
      </c>
      <c r="K40" s="68"/>
      <c r="L40" s="111"/>
      <c r="M40" s="111"/>
      <c r="N40" s="111"/>
      <c r="O40" s="73"/>
      <c r="P40" s="77"/>
      <c r="Q40" s="71">
        <f t="shared" si="11"/>
        <v>0</v>
      </c>
      <c r="R40" s="71"/>
      <c r="S40" s="72">
        <f t="shared" si="10"/>
        <v>0</v>
      </c>
    </row>
    <row r="41" spans="1:19" x14ac:dyDescent="0.3">
      <c r="A41" s="25"/>
      <c r="B41" s="106"/>
      <c r="C41" s="107"/>
      <c r="D41" s="107"/>
      <c r="E41" s="28"/>
      <c r="F41" s="29"/>
      <c r="G41" s="23">
        <f t="shared" si="7"/>
        <v>0</v>
      </c>
      <c r="H41" s="87"/>
      <c r="I41" s="24">
        <f t="shared" si="9"/>
        <v>0</v>
      </c>
      <c r="K41" s="68"/>
      <c r="L41" s="111"/>
      <c r="M41" s="111"/>
      <c r="N41" s="111"/>
      <c r="O41" s="73"/>
      <c r="P41" s="77"/>
      <c r="Q41" s="71">
        <f t="shared" si="11"/>
        <v>0</v>
      </c>
      <c r="R41" s="71"/>
      <c r="S41" s="72">
        <f t="shared" si="10"/>
        <v>0</v>
      </c>
    </row>
    <row r="42" spans="1:19" x14ac:dyDescent="0.3">
      <c r="A42" s="25"/>
      <c r="B42" s="106"/>
      <c r="C42" s="107"/>
      <c r="D42" s="107"/>
      <c r="E42" s="28"/>
      <c r="F42" s="29"/>
      <c r="G42" s="23">
        <f t="shared" si="7"/>
        <v>0</v>
      </c>
      <c r="H42" s="87"/>
      <c r="I42" s="24">
        <f t="shared" si="9"/>
        <v>0</v>
      </c>
      <c r="K42" s="68"/>
      <c r="L42" s="111"/>
      <c r="M42" s="111"/>
      <c r="N42" s="111"/>
      <c r="O42" s="73"/>
      <c r="P42" s="77"/>
      <c r="Q42" s="71">
        <f t="shared" si="11"/>
        <v>0</v>
      </c>
      <c r="R42" s="71"/>
      <c r="S42" s="72">
        <f t="shared" si="10"/>
        <v>0</v>
      </c>
    </row>
    <row r="44" spans="1:19" ht="15.6" x14ac:dyDescent="0.3">
      <c r="A44" s="98" t="s">
        <v>23</v>
      </c>
      <c r="B44" s="98"/>
      <c r="C44" s="9"/>
      <c r="D44" s="9"/>
      <c r="E44" s="17"/>
      <c r="F44" s="13"/>
      <c r="G44" s="93" t="s">
        <v>15</v>
      </c>
      <c r="H44" s="92"/>
      <c r="I44" s="12">
        <v>0</v>
      </c>
      <c r="K44" s="110" t="s">
        <v>23</v>
      </c>
      <c r="L44" s="110"/>
      <c r="M44" s="46"/>
      <c r="N44" s="46"/>
      <c r="O44" s="47"/>
      <c r="P44" s="45"/>
      <c r="Q44" s="91" t="s">
        <v>15</v>
      </c>
      <c r="R44" s="92"/>
      <c r="S44" s="63">
        <v>0</v>
      </c>
    </row>
    <row r="45" spans="1:19" x14ac:dyDescent="0.3">
      <c r="A45" s="11" t="s">
        <v>0</v>
      </c>
      <c r="B45" s="11" t="s">
        <v>2</v>
      </c>
      <c r="C45" s="11"/>
      <c r="D45" s="11"/>
      <c r="E45" s="18" t="s">
        <v>1</v>
      </c>
      <c r="F45" s="20" t="s">
        <v>6</v>
      </c>
      <c r="G45" s="11" t="s">
        <v>3</v>
      </c>
      <c r="H45" s="86" t="s">
        <v>33</v>
      </c>
      <c r="I45" s="11" t="s">
        <v>4</v>
      </c>
      <c r="K45" s="65" t="s">
        <v>0</v>
      </c>
      <c r="L45" s="65" t="s">
        <v>2</v>
      </c>
      <c r="M45" s="65"/>
      <c r="N45" s="65"/>
      <c r="O45" s="66" t="s">
        <v>1</v>
      </c>
      <c r="P45" s="67" t="s">
        <v>6</v>
      </c>
      <c r="Q45" s="65" t="s">
        <v>3</v>
      </c>
      <c r="R45" s="65" t="s">
        <v>33</v>
      </c>
      <c r="S45" s="65" t="s">
        <v>4</v>
      </c>
    </row>
    <row r="46" spans="1:19" x14ac:dyDescent="0.3">
      <c r="A46" s="25"/>
      <c r="B46" s="106"/>
      <c r="C46" s="107"/>
      <c r="D46" s="107"/>
      <c r="E46" s="26"/>
      <c r="F46" s="29"/>
      <c r="G46" s="23">
        <f t="shared" ref="G46:G56" si="12">SUM(E46*F46)</f>
        <v>0</v>
      </c>
      <c r="H46" s="87"/>
      <c r="I46" s="24">
        <f>SUM(I44-G46)</f>
        <v>0</v>
      </c>
      <c r="K46" s="68"/>
      <c r="L46" s="111"/>
      <c r="M46" s="111"/>
      <c r="N46" s="111"/>
      <c r="O46" s="69"/>
      <c r="P46" s="77"/>
      <c r="Q46" s="71">
        <f t="shared" ref="Q46" si="13">SUM(O46*P46)</f>
        <v>0</v>
      </c>
      <c r="R46" s="71"/>
      <c r="S46" s="72">
        <f>SUM(S44-Q46)</f>
        <v>0</v>
      </c>
    </row>
    <row r="47" spans="1:19" x14ac:dyDescent="0.3">
      <c r="A47" s="25"/>
      <c r="B47" s="106"/>
      <c r="C47" s="107"/>
      <c r="D47" s="107"/>
      <c r="E47" s="26"/>
      <c r="F47" s="29"/>
      <c r="G47" s="23">
        <v>0</v>
      </c>
      <c r="H47" s="87"/>
      <c r="I47" s="24">
        <f>SUM(I46-G47)</f>
        <v>0</v>
      </c>
      <c r="K47" s="68"/>
      <c r="L47" s="111"/>
      <c r="M47" s="111"/>
      <c r="N47" s="111"/>
      <c r="O47" s="69"/>
      <c r="P47" s="77"/>
      <c r="Q47" s="71">
        <v>0</v>
      </c>
      <c r="R47" s="71"/>
      <c r="S47" s="72">
        <f>SUM(S46-Q47)</f>
        <v>0</v>
      </c>
    </row>
    <row r="48" spans="1:19" x14ac:dyDescent="0.3">
      <c r="A48" s="25"/>
      <c r="B48" s="106"/>
      <c r="C48" s="107"/>
      <c r="D48" s="107"/>
      <c r="E48" s="26"/>
      <c r="F48" s="29"/>
      <c r="G48" s="23">
        <v>0</v>
      </c>
      <c r="H48" s="87"/>
      <c r="I48" s="24">
        <f t="shared" ref="I48:I56" si="14">SUM(I47-G48)</f>
        <v>0</v>
      </c>
      <c r="K48" s="68"/>
      <c r="L48" s="111"/>
      <c r="M48" s="111"/>
      <c r="N48" s="111"/>
      <c r="O48" s="69"/>
      <c r="P48" s="77"/>
      <c r="Q48" s="71">
        <v>0</v>
      </c>
      <c r="R48" s="71"/>
      <c r="S48" s="72">
        <f t="shared" ref="S48:S56" si="15">SUM(S47-Q48)</f>
        <v>0</v>
      </c>
    </row>
    <row r="49" spans="1:19" x14ac:dyDescent="0.3">
      <c r="A49" s="25"/>
      <c r="B49" s="106"/>
      <c r="C49" s="107"/>
      <c r="D49" s="107"/>
      <c r="E49" s="26"/>
      <c r="F49" s="29"/>
      <c r="G49" s="23">
        <f t="shared" si="12"/>
        <v>0</v>
      </c>
      <c r="H49" s="87"/>
      <c r="I49" s="24">
        <f t="shared" si="14"/>
        <v>0</v>
      </c>
      <c r="K49" s="68"/>
      <c r="L49" s="111"/>
      <c r="M49" s="111"/>
      <c r="N49" s="111"/>
      <c r="O49" s="69"/>
      <c r="P49" s="77"/>
      <c r="Q49" s="71">
        <v>0</v>
      </c>
      <c r="R49" s="71"/>
      <c r="S49" s="72">
        <f t="shared" si="15"/>
        <v>0</v>
      </c>
    </row>
    <row r="50" spans="1:19" x14ac:dyDescent="0.3">
      <c r="A50" s="25"/>
      <c r="B50" s="106"/>
      <c r="C50" s="107"/>
      <c r="D50" s="107"/>
      <c r="E50" s="26"/>
      <c r="F50" s="29"/>
      <c r="G50" s="23">
        <f t="shared" si="12"/>
        <v>0</v>
      </c>
      <c r="H50" s="87"/>
      <c r="I50" s="24">
        <f t="shared" si="14"/>
        <v>0</v>
      </c>
      <c r="K50" s="68"/>
      <c r="L50" s="111"/>
      <c r="M50" s="111"/>
      <c r="N50" s="111"/>
      <c r="O50" s="69"/>
      <c r="P50" s="77"/>
      <c r="Q50" s="71">
        <v>0</v>
      </c>
      <c r="R50" s="71"/>
      <c r="S50" s="72">
        <f t="shared" si="15"/>
        <v>0</v>
      </c>
    </row>
    <row r="51" spans="1:19" x14ac:dyDescent="0.3">
      <c r="A51" s="25"/>
      <c r="B51" s="106"/>
      <c r="C51" s="107"/>
      <c r="D51" s="107"/>
      <c r="E51" s="26"/>
      <c r="F51" s="29"/>
      <c r="G51" s="23">
        <f t="shared" si="12"/>
        <v>0</v>
      </c>
      <c r="H51" s="87"/>
      <c r="I51" s="24">
        <f t="shared" si="14"/>
        <v>0</v>
      </c>
      <c r="K51" s="68"/>
      <c r="L51" s="111"/>
      <c r="M51" s="111"/>
      <c r="N51" s="111"/>
      <c r="O51" s="69"/>
      <c r="P51" s="77"/>
      <c r="Q51" s="71">
        <f t="shared" ref="Q51:Q56" si="16">SUM(O51*P51)</f>
        <v>0</v>
      </c>
      <c r="R51" s="71"/>
      <c r="S51" s="72">
        <f t="shared" si="15"/>
        <v>0</v>
      </c>
    </row>
    <row r="52" spans="1:19" x14ac:dyDescent="0.3">
      <c r="A52" s="25"/>
      <c r="B52" s="106"/>
      <c r="C52" s="107"/>
      <c r="D52" s="107"/>
      <c r="E52" s="26"/>
      <c r="F52" s="29"/>
      <c r="G52" s="23">
        <f t="shared" si="12"/>
        <v>0</v>
      </c>
      <c r="H52" s="87"/>
      <c r="I52" s="24">
        <f t="shared" si="14"/>
        <v>0</v>
      </c>
      <c r="K52" s="68"/>
      <c r="L52" s="111"/>
      <c r="M52" s="111"/>
      <c r="N52" s="111"/>
      <c r="O52" s="69"/>
      <c r="P52" s="77"/>
      <c r="Q52" s="71">
        <f t="shared" si="16"/>
        <v>0</v>
      </c>
      <c r="R52" s="71"/>
      <c r="S52" s="72">
        <f t="shared" si="15"/>
        <v>0</v>
      </c>
    </row>
    <row r="53" spans="1:19" x14ac:dyDescent="0.3">
      <c r="A53" s="25"/>
      <c r="B53" s="106"/>
      <c r="C53" s="107"/>
      <c r="D53" s="107"/>
      <c r="E53" s="26"/>
      <c r="F53" s="29"/>
      <c r="G53" s="23">
        <f t="shared" si="12"/>
        <v>0</v>
      </c>
      <c r="H53" s="87"/>
      <c r="I53" s="24">
        <f t="shared" si="14"/>
        <v>0</v>
      </c>
      <c r="K53" s="68"/>
      <c r="L53" s="111"/>
      <c r="M53" s="111"/>
      <c r="N53" s="111"/>
      <c r="O53" s="69"/>
      <c r="P53" s="77"/>
      <c r="Q53" s="71">
        <f t="shared" si="16"/>
        <v>0</v>
      </c>
      <c r="R53" s="71"/>
      <c r="S53" s="72">
        <f t="shared" si="15"/>
        <v>0</v>
      </c>
    </row>
    <row r="54" spans="1:19" x14ac:dyDescent="0.3">
      <c r="A54" s="25"/>
      <c r="B54" s="106"/>
      <c r="C54" s="107"/>
      <c r="D54" s="107"/>
      <c r="E54" s="28"/>
      <c r="F54" s="29"/>
      <c r="G54" s="23">
        <f t="shared" si="12"/>
        <v>0</v>
      </c>
      <c r="H54" s="87"/>
      <c r="I54" s="24">
        <f t="shared" si="14"/>
        <v>0</v>
      </c>
      <c r="K54" s="68"/>
      <c r="L54" s="111"/>
      <c r="M54" s="111"/>
      <c r="N54" s="111"/>
      <c r="O54" s="73"/>
      <c r="P54" s="77"/>
      <c r="Q54" s="71">
        <f t="shared" si="16"/>
        <v>0</v>
      </c>
      <c r="R54" s="71"/>
      <c r="S54" s="72">
        <f t="shared" si="15"/>
        <v>0</v>
      </c>
    </row>
    <row r="55" spans="1:19" x14ac:dyDescent="0.3">
      <c r="A55" s="25"/>
      <c r="B55" s="106"/>
      <c r="C55" s="107"/>
      <c r="D55" s="107"/>
      <c r="E55" s="28"/>
      <c r="F55" s="29"/>
      <c r="G55" s="23">
        <f t="shared" si="12"/>
        <v>0</v>
      </c>
      <c r="H55" s="87"/>
      <c r="I55" s="24">
        <f t="shared" si="14"/>
        <v>0</v>
      </c>
      <c r="K55" s="68"/>
      <c r="L55" s="111"/>
      <c r="M55" s="111"/>
      <c r="N55" s="111"/>
      <c r="O55" s="73"/>
      <c r="P55" s="77"/>
      <c r="Q55" s="71">
        <f t="shared" si="16"/>
        <v>0</v>
      </c>
      <c r="R55" s="71"/>
      <c r="S55" s="72">
        <f t="shared" si="15"/>
        <v>0</v>
      </c>
    </row>
    <row r="56" spans="1:19" x14ac:dyDescent="0.3">
      <c r="A56" s="25"/>
      <c r="B56" s="106"/>
      <c r="C56" s="107"/>
      <c r="D56" s="107"/>
      <c r="E56" s="28"/>
      <c r="F56" s="29"/>
      <c r="G56" s="23">
        <f t="shared" si="12"/>
        <v>0</v>
      </c>
      <c r="H56" s="87"/>
      <c r="I56" s="24">
        <f t="shared" si="14"/>
        <v>0</v>
      </c>
      <c r="K56" s="68"/>
      <c r="L56" s="111"/>
      <c r="M56" s="111"/>
      <c r="N56" s="111"/>
      <c r="O56" s="73"/>
      <c r="P56" s="77"/>
      <c r="Q56" s="71">
        <f t="shared" si="16"/>
        <v>0</v>
      </c>
      <c r="R56" s="71"/>
      <c r="S56" s="72">
        <f t="shared" si="15"/>
        <v>0</v>
      </c>
    </row>
    <row r="58" spans="1:19" ht="15.6" x14ac:dyDescent="0.3">
      <c r="A58" s="98" t="s">
        <v>24</v>
      </c>
      <c r="B58" s="98"/>
      <c r="C58" s="9"/>
      <c r="D58" s="9"/>
      <c r="E58" s="17"/>
      <c r="F58" s="13"/>
      <c r="G58" s="93" t="s">
        <v>15</v>
      </c>
      <c r="H58" s="92"/>
      <c r="I58" s="12">
        <v>0</v>
      </c>
      <c r="K58" s="110" t="s">
        <v>24</v>
      </c>
      <c r="L58" s="110"/>
      <c r="M58" s="46"/>
      <c r="N58" s="46"/>
      <c r="O58" s="47"/>
      <c r="P58" s="45"/>
      <c r="Q58" s="91" t="s">
        <v>15</v>
      </c>
      <c r="R58" s="92"/>
      <c r="S58" s="63">
        <v>0</v>
      </c>
    </row>
    <row r="59" spans="1:19" x14ac:dyDescent="0.3">
      <c r="A59" s="11" t="s">
        <v>0</v>
      </c>
      <c r="B59" s="11" t="s">
        <v>2</v>
      </c>
      <c r="C59" s="11"/>
      <c r="D59" s="11"/>
      <c r="E59" s="18" t="s">
        <v>1</v>
      </c>
      <c r="F59" s="20" t="s">
        <v>6</v>
      </c>
      <c r="G59" s="11" t="s">
        <v>3</v>
      </c>
      <c r="H59" s="86" t="s">
        <v>33</v>
      </c>
      <c r="I59" s="11" t="s">
        <v>4</v>
      </c>
      <c r="K59" s="65" t="s">
        <v>0</v>
      </c>
      <c r="L59" s="65" t="s">
        <v>2</v>
      </c>
      <c r="M59" s="65"/>
      <c r="N59" s="65"/>
      <c r="O59" s="66" t="s">
        <v>1</v>
      </c>
      <c r="P59" s="67" t="s">
        <v>6</v>
      </c>
      <c r="Q59" s="65" t="s">
        <v>3</v>
      </c>
      <c r="R59" s="65" t="s">
        <v>33</v>
      </c>
      <c r="S59" s="65" t="s">
        <v>4</v>
      </c>
    </row>
    <row r="60" spans="1:19" x14ac:dyDescent="0.3">
      <c r="A60" s="25"/>
      <c r="B60" s="106"/>
      <c r="C60" s="107"/>
      <c r="D60" s="107"/>
      <c r="E60" s="26"/>
      <c r="F60" s="29"/>
      <c r="G60" s="23">
        <f t="shared" ref="G60" si="17">SUM(E60*F60)</f>
        <v>0</v>
      </c>
      <c r="H60" s="87"/>
      <c r="I60" s="24">
        <f>SUM(I58-G60)</f>
        <v>0</v>
      </c>
      <c r="K60" s="68"/>
      <c r="L60" s="111"/>
      <c r="M60" s="111"/>
      <c r="N60" s="111"/>
      <c r="O60" s="69"/>
      <c r="P60" s="77"/>
      <c r="Q60" s="71">
        <f t="shared" ref="Q60" si="18">SUM(O60*P60)</f>
        <v>0</v>
      </c>
      <c r="R60" s="71"/>
      <c r="S60" s="72">
        <f>SUM(S58-Q60)</f>
        <v>0</v>
      </c>
    </row>
    <row r="61" spans="1:19" x14ac:dyDescent="0.3">
      <c r="A61" s="25"/>
      <c r="B61" s="106"/>
      <c r="C61" s="107"/>
      <c r="D61" s="107"/>
      <c r="E61" s="26"/>
      <c r="F61" s="29"/>
      <c r="G61" s="23">
        <v>0</v>
      </c>
      <c r="H61" s="87"/>
      <c r="I61" s="24">
        <f>SUM(I60-G61)</f>
        <v>0</v>
      </c>
      <c r="K61" s="68"/>
      <c r="L61" s="111"/>
      <c r="M61" s="111"/>
      <c r="N61" s="111"/>
      <c r="O61" s="69"/>
      <c r="P61" s="77"/>
      <c r="Q61" s="71">
        <v>0</v>
      </c>
      <c r="R61" s="71"/>
      <c r="S61" s="72">
        <f>SUM(S60-Q61)</f>
        <v>0</v>
      </c>
    </row>
    <row r="62" spans="1:19" x14ac:dyDescent="0.3">
      <c r="A62" s="25"/>
      <c r="B62" s="106"/>
      <c r="C62" s="107"/>
      <c r="D62" s="107"/>
      <c r="E62" s="26"/>
      <c r="F62" s="29"/>
      <c r="G62" s="23">
        <v>0</v>
      </c>
      <c r="H62" s="87"/>
      <c r="I62" s="24">
        <f t="shared" ref="I62:I70" si="19">SUM(I61-G62)</f>
        <v>0</v>
      </c>
      <c r="K62" s="68"/>
      <c r="L62" s="111"/>
      <c r="M62" s="111"/>
      <c r="N62" s="111"/>
      <c r="O62" s="69"/>
      <c r="P62" s="77"/>
      <c r="Q62" s="71">
        <v>0</v>
      </c>
      <c r="R62" s="71"/>
      <c r="S62" s="72">
        <f t="shared" ref="S62:S70" si="20">SUM(S61-Q62)</f>
        <v>0</v>
      </c>
    </row>
    <row r="63" spans="1:19" x14ac:dyDescent="0.3">
      <c r="A63" s="25"/>
      <c r="B63" s="106"/>
      <c r="C63" s="107"/>
      <c r="D63" s="107"/>
      <c r="E63" s="26"/>
      <c r="F63" s="29"/>
      <c r="G63" s="23">
        <f t="shared" ref="G63:G70" si="21">SUM(E63*F63)</f>
        <v>0</v>
      </c>
      <c r="H63" s="87"/>
      <c r="I63" s="24">
        <f t="shared" si="19"/>
        <v>0</v>
      </c>
      <c r="K63" s="68"/>
      <c r="L63" s="111"/>
      <c r="M63" s="111"/>
      <c r="N63" s="111"/>
      <c r="O63" s="69"/>
      <c r="P63" s="77"/>
      <c r="Q63" s="71">
        <f t="shared" ref="Q63:Q70" si="22">SUM(O63*P63)</f>
        <v>0</v>
      </c>
      <c r="R63" s="71"/>
      <c r="S63" s="72">
        <f t="shared" si="20"/>
        <v>0</v>
      </c>
    </row>
    <row r="64" spans="1:19" x14ac:dyDescent="0.3">
      <c r="A64" s="25"/>
      <c r="B64" s="106"/>
      <c r="C64" s="107"/>
      <c r="D64" s="107"/>
      <c r="E64" s="26"/>
      <c r="F64" s="29"/>
      <c r="G64" s="23">
        <f t="shared" si="21"/>
        <v>0</v>
      </c>
      <c r="H64" s="87"/>
      <c r="I64" s="24">
        <f t="shared" si="19"/>
        <v>0</v>
      </c>
      <c r="K64" s="68"/>
      <c r="L64" s="111"/>
      <c r="M64" s="111"/>
      <c r="N64" s="111"/>
      <c r="O64" s="69"/>
      <c r="P64" s="77"/>
      <c r="Q64" s="71">
        <f t="shared" si="22"/>
        <v>0</v>
      </c>
      <c r="R64" s="71"/>
      <c r="S64" s="72">
        <f t="shared" si="20"/>
        <v>0</v>
      </c>
    </row>
    <row r="65" spans="1:19" x14ac:dyDescent="0.3">
      <c r="A65" s="25"/>
      <c r="B65" s="106"/>
      <c r="C65" s="107"/>
      <c r="D65" s="107"/>
      <c r="E65" s="26"/>
      <c r="F65" s="29"/>
      <c r="G65" s="23">
        <f t="shared" si="21"/>
        <v>0</v>
      </c>
      <c r="H65" s="87"/>
      <c r="I65" s="24">
        <f t="shared" si="19"/>
        <v>0</v>
      </c>
      <c r="K65" s="68"/>
      <c r="L65" s="111"/>
      <c r="M65" s="111"/>
      <c r="N65" s="111"/>
      <c r="O65" s="69"/>
      <c r="P65" s="77"/>
      <c r="Q65" s="71">
        <f t="shared" si="22"/>
        <v>0</v>
      </c>
      <c r="R65" s="71"/>
      <c r="S65" s="72">
        <f t="shared" si="20"/>
        <v>0</v>
      </c>
    </row>
    <row r="66" spans="1:19" x14ac:dyDescent="0.3">
      <c r="A66" s="25"/>
      <c r="B66" s="106"/>
      <c r="C66" s="107"/>
      <c r="D66" s="107"/>
      <c r="E66" s="26"/>
      <c r="F66" s="29"/>
      <c r="G66" s="23">
        <f t="shared" si="21"/>
        <v>0</v>
      </c>
      <c r="H66" s="87"/>
      <c r="I66" s="24">
        <f t="shared" si="19"/>
        <v>0</v>
      </c>
      <c r="K66" s="68"/>
      <c r="L66" s="111"/>
      <c r="M66" s="111"/>
      <c r="N66" s="111"/>
      <c r="O66" s="69"/>
      <c r="P66" s="77"/>
      <c r="Q66" s="71">
        <f t="shared" si="22"/>
        <v>0</v>
      </c>
      <c r="R66" s="71"/>
      <c r="S66" s="72">
        <f t="shared" si="20"/>
        <v>0</v>
      </c>
    </row>
    <row r="67" spans="1:19" x14ac:dyDescent="0.3">
      <c r="A67" s="25"/>
      <c r="B67" s="106"/>
      <c r="C67" s="107"/>
      <c r="D67" s="107"/>
      <c r="E67" s="26"/>
      <c r="F67" s="29"/>
      <c r="G67" s="23">
        <f t="shared" si="21"/>
        <v>0</v>
      </c>
      <c r="H67" s="87"/>
      <c r="I67" s="24">
        <f t="shared" si="19"/>
        <v>0</v>
      </c>
      <c r="K67" s="68"/>
      <c r="L67" s="111"/>
      <c r="M67" s="111"/>
      <c r="N67" s="111"/>
      <c r="O67" s="69"/>
      <c r="P67" s="77"/>
      <c r="Q67" s="71">
        <f t="shared" si="22"/>
        <v>0</v>
      </c>
      <c r="R67" s="71"/>
      <c r="S67" s="72">
        <f t="shared" si="20"/>
        <v>0</v>
      </c>
    </row>
    <row r="68" spans="1:19" x14ac:dyDescent="0.3">
      <c r="A68" s="25"/>
      <c r="B68" s="106"/>
      <c r="C68" s="107"/>
      <c r="D68" s="107"/>
      <c r="E68" s="28"/>
      <c r="F68" s="29"/>
      <c r="G68" s="23">
        <f t="shared" si="21"/>
        <v>0</v>
      </c>
      <c r="H68" s="87"/>
      <c r="I68" s="24">
        <f t="shared" si="19"/>
        <v>0</v>
      </c>
      <c r="K68" s="68"/>
      <c r="L68" s="111"/>
      <c r="M68" s="111"/>
      <c r="N68" s="111"/>
      <c r="O68" s="73"/>
      <c r="P68" s="77"/>
      <c r="Q68" s="71">
        <f t="shared" si="22"/>
        <v>0</v>
      </c>
      <c r="R68" s="71"/>
      <c r="S68" s="72">
        <f t="shared" si="20"/>
        <v>0</v>
      </c>
    </row>
    <row r="69" spans="1:19" x14ac:dyDescent="0.3">
      <c r="A69" s="25"/>
      <c r="B69" s="106"/>
      <c r="C69" s="107"/>
      <c r="D69" s="107"/>
      <c r="E69" s="28"/>
      <c r="F69" s="29"/>
      <c r="G69" s="23">
        <f t="shared" si="21"/>
        <v>0</v>
      </c>
      <c r="H69" s="87"/>
      <c r="I69" s="24">
        <f t="shared" si="19"/>
        <v>0</v>
      </c>
      <c r="K69" s="68"/>
      <c r="L69" s="111"/>
      <c r="M69" s="111"/>
      <c r="N69" s="111"/>
      <c r="O69" s="73"/>
      <c r="P69" s="77"/>
      <c r="Q69" s="71">
        <f t="shared" si="22"/>
        <v>0</v>
      </c>
      <c r="R69" s="71"/>
      <c r="S69" s="72">
        <f t="shared" si="20"/>
        <v>0</v>
      </c>
    </row>
    <row r="70" spans="1:19" x14ac:dyDescent="0.3">
      <c r="A70" s="25"/>
      <c r="B70" s="106"/>
      <c r="C70" s="107"/>
      <c r="D70" s="107"/>
      <c r="E70" s="28"/>
      <c r="F70" s="29"/>
      <c r="G70" s="23">
        <f t="shared" si="21"/>
        <v>0</v>
      </c>
      <c r="H70" s="87"/>
      <c r="I70" s="24">
        <f t="shared" si="19"/>
        <v>0</v>
      </c>
      <c r="K70" s="68"/>
      <c r="L70" s="111"/>
      <c r="M70" s="111"/>
      <c r="N70" s="111"/>
      <c r="O70" s="73"/>
      <c r="P70" s="77"/>
      <c r="Q70" s="71">
        <f t="shared" si="22"/>
        <v>0</v>
      </c>
      <c r="R70" s="71"/>
      <c r="S70" s="72">
        <f t="shared" si="20"/>
        <v>0</v>
      </c>
    </row>
    <row r="72" spans="1:19" ht="15.6" x14ac:dyDescent="0.3">
      <c r="A72" s="98" t="s">
        <v>25</v>
      </c>
      <c r="B72" s="98"/>
      <c r="C72" s="9"/>
      <c r="D72" s="9"/>
      <c r="E72" s="17"/>
      <c r="F72" s="13"/>
      <c r="G72" s="93" t="s">
        <v>15</v>
      </c>
      <c r="H72" s="92"/>
      <c r="I72" s="12">
        <v>0</v>
      </c>
      <c r="K72" s="110" t="s">
        <v>25</v>
      </c>
      <c r="L72" s="110"/>
      <c r="M72" s="46"/>
      <c r="N72" s="46"/>
      <c r="O72" s="47"/>
      <c r="P72" s="45"/>
      <c r="Q72" s="91" t="s">
        <v>15</v>
      </c>
      <c r="R72" s="92"/>
      <c r="S72" s="63">
        <v>0</v>
      </c>
    </row>
    <row r="73" spans="1:19" x14ac:dyDescent="0.3">
      <c r="A73" s="11" t="s">
        <v>0</v>
      </c>
      <c r="B73" s="11" t="s">
        <v>2</v>
      </c>
      <c r="C73" s="11"/>
      <c r="D73" s="11"/>
      <c r="E73" s="18" t="s">
        <v>1</v>
      </c>
      <c r="F73" s="20" t="s">
        <v>6</v>
      </c>
      <c r="G73" s="11" t="s">
        <v>3</v>
      </c>
      <c r="H73" s="86" t="s">
        <v>33</v>
      </c>
      <c r="I73" s="11" t="s">
        <v>4</v>
      </c>
      <c r="K73" s="65" t="s">
        <v>0</v>
      </c>
      <c r="L73" s="65" t="s">
        <v>2</v>
      </c>
      <c r="M73" s="65"/>
      <c r="N73" s="65"/>
      <c r="O73" s="66" t="s">
        <v>1</v>
      </c>
      <c r="P73" s="67" t="s">
        <v>6</v>
      </c>
      <c r="Q73" s="65" t="s">
        <v>3</v>
      </c>
      <c r="R73" s="65" t="s">
        <v>33</v>
      </c>
      <c r="S73" s="65" t="s">
        <v>4</v>
      </c>
    </row>
    <row r="74" spans="1:19" x14ac:dyDescent="0.3">
      <c r="A74" s="25"/>
      <c r="B74" s="106"/>
      <c r="C74" s="107"/>
      <c r="D74" s="107"/>
      <c r="E74" s="26"/>
      <c r="F74" s="29"/>
      <c r="G74" s="23">
        <f t="shared" ref="G74" si="23">SUM(E74*F74)</f>
        <v>0</v>
      </c>
      <c r="H74" s="87"/>
      <c r="I74" s="24">
        <f>SUM(I72-G74)</f>
        <v>0</v>
      </c>
      <c r="K74" s="68"/>
      <c r="L74" s="111"/>
      <c r="M74" s="111"/>
      <c r="N74" s="111"/>
      <c r="O74" s="69"/>
      <c r="P74" s="77"/>
      <c r="Q74" s="71">
        <f t="shared" ref="Q74" si="24">SUM(O74*P74)</f>
        <v>0</v>
      </c>
      <c r="R74" s="71"/>
      <c r="S74" s="72">
        <f>SUM(S72-Q74)</f>
        <v>0</v>
      </c>
    </row>
    <row r="75" spans="1:19" x14ac:dyDescent="0.3">
      <c r="A75" s="25"/>
      <c r="B75" s="106"/>
      <c r="C75" s="107"/>
      <c r="D75" s="107"/>
      <c r="E75" s="26"/>
      <c r="F75" s="29"/>
      <c r="G75" s="23">
        <v>0</v>
      </c>
      <c r="H75" s="87"/>
      <c r="I75" s="24">
        <f>SUM(I74-G75)</f>
        <v>0</v>
      </c>
      <c r="K75" s="68"/>
      <c r="L75" s="111"/>
      <c r="M75" s="111"/>
      <c r="N75" s="111"/>
      <c r="O75" s="69"/>
      <c r="P75" s="77"/>
      <c r="Q75" s="71">
        <v>0</v>
      </c>
      <c r="R75" s="71"/>
      <c r="S75" s="72">
        <f>SUM(S74-Q75)</f>
        <v>0</v>
      </c>
    </row>
    <row r="76" spans="1:19" x14ac:dyDescent="0.3">
      <c r="A76" s="25"/>
      <c r="B76" s="106"/>
      <c r="C76" s="107"/>
      <c r="D76" s="107"/>
      <c r="E76" s="26"/>
      <c r="F76" s="29"/>
      <c r="G76" s="23">
        <v>0</v>
      </c>
      <c r="H76" s="87"/>
      <c r="I76" s="24">
        <f t="shared" ref="I76:I84" si="25">SUM(I75-G76)</f>
        <v>0</v>
      </c>
      <c r="K76" s="68"/>
      <c r="L76" s="111"/>
      <c r="M76" s="111"/>
      <c r="N76" s="111"/>
      <c r="O76" s="69"/>
      <c r="P76" s="77"/>
      <c r="Q76" s="71">
        <v>0</v>
      </c>
      <c r="R76" s="71"/>
      <c r="S76" s="72">
        <f t="shared" ref="S76:S84" si="26">SUM(S75-Q76)</f>
        <v>0</v>
      </c>
    </row>
    <row r="77" spans="1:19" x14ac:dyDescent="0.3">
      <c r="A77" s="25"/>
      <c r="B77" s="106"/>
      <c r="C77" s="107"/>
      <c r="D77" s="107"/>
      <c r="E77" s="26"/>
      <c r="F77" s="29"/>
      <c r="G77" s="23">
        <f t="shared" ref="G77:G84" si="27">SUM(E77*F77)</f>
        <v>0</v>
      </c>
      <c r="H77" s="87"/>
      <c r="I77" s="24">
        <f t="shared" si="25"/>
        <v>0</v>
      </c>
      <c r="K77" s="68"/>
      <c r="L77" s="111"/>
      <c r="M77" s="111"/>
      <c r="N77" s="111"/>
      <c r="O77" s="69"/>
      <c r="P77" s="77"/>
      <c r="Q77" s="71">
        <f t="shared" ref="Q77:Q84" si="28">SUM(O77*P77)</f>
        <v>0</v>
      </c>
      <c r="R77" s="71"/>
      <c r="S77" s="72">
        <f t="shared" si="26"/>
        <v>0</v>
      </c>
    </row>
    <row r="78" spans="1:19" x14ac:dyDescent="0.3">
      <c r="A78" s="25"/>
      <c r="B78" s="106"/>
      <c r="C78" s="107"/>
      <c r="D78" s="107"/>
      <c r="E78" s="26"/>
      <c r="F78" s="29"/>
      <c r="G78" s="23">
        <f t="shared" si="27"/>
        <v>0</v>
      </c>
      <c r="H78" s="87"/>
      <c r="I78" s="24">
        <f t="shared" si="25"/>
        <v>0</v>
      </c>
      <c r="K78" s="68"/>
      <c r="L78" s="111"/>
      <c r="M78" s="111"/>
      <c r="N78" s="111"/>
      <c r="O78" s="69"/>
      <c r="P78" s="77"/>
      <c r="Q78" s="71">
        <f t="shared" si="28"/>
        <v>0</v>
      </c>
      <c r="R78" s="71"/>
      <c r="S78" s="72">
        <f t="shared" si="26"/>
        <v>0</v>
      </c>
    </row>
    <row r="79" spans="1:19" x14ac:dyDescent="0.3">
      <c r="A79" s="25"/>
      <c r="B79" s="106"/>
      <c r="C79" s="107"/>
      <c r="D79" s="107"/>
      <c r="E79" s="26"/>
      <c r="F79" s="29"/>
      <c r="G79" s="23">
        <f t="shared" si="27"/>
        <v>0</v>
      </c>
      <c r="H79" s="87"/>
      <c r="I79" s="24">
        <f t="shared" si="25"/>
        <v>0</v>
      </c>
      <c r="K79" s="68"/>
      <c r="L79" s="111"/>
      <c r="M79" s="111"/>
      <c r="N79" s="111"/>
      <c r="O79" s="69"/>
      <c r="P79" s="77"/>
      <c r="Q79" s="71">
        <f t="shared" si="28"/>
        <v>0</v>
      </c>
      <c r="R79" s="71"/>
      <c r="S79" s="72">
        <f t="shared" si="26"/>
        <v>0</v>
      </c>
    </row>
    <row r="80" spans="1:19" x14ac:dyDescent="0.3">
      <c r="A80" s="25"/>
      <c r="B80" s="106"/>
      <c r="C80" s="107"/>
      <c r="D80" s="107"/>
      <c r="E80" s="26"/>
      <c r="F80" s="29"/>
      <c r="G80" s="23">
        <f t="shared" si="27"/>
        <v>0</v>
      </c>
      <c r="H80" s="87"/>
      <c r="I80" s="24">
        <f t="shared" si="25"/>
        <v>0</v>
      </c>
      <c r="K80" s="68"/>
      <c r="L80" s="111"/>
      <c r="M80" s="111"/>
      <c r="N80" s="111"/>
      <c r="O80" s="69"/>
      <c r="P80" s="77"/>
      <c r="Q80" s="71">
        <f t="shared" si="28"/>
        <v>0</v>
      </c>
      <c r="R80" s="71"/>
      <c r="S80" s="72">
        <f t="shared" si="26"/>
        <v>0</v>
      </c>
    </row>
    <row r="81" spans="1:19" x14ac:dyDescent="0.3">
      <c r="A81" s="25"/>
      <c r="B81" s="106"/>
      <c r="C81" s="107"/>
      <c r="D81" s="107"/>
      <c r="E81" s="26"/>
      <c r="F81" s="29"/>
      <c r="G81" s="23">
        <f t="shared" si="27"/>
        <v>0</v>
      </c>
      <c r="H81" s="87"/>
      <c r="I81" s="24">
        <f t="shared" si="25"/>
        <v>0</v>
      </c>
      <c r="K81" s="68"/>
      <c r="L81" s="111"/>
      <c r="M81" s="111"/>
      <c r="N81" s="111"/>
      <c r="O81" s="69"/>
      <c r="P81" s="77"/>
      <c r="Q81" s="71">
        <f t="shared" si="28"/>
        <v>0</v>
      </c>
      <c r="R81" s="71"/>
      <c r="S81" s="72">
        <f t="shared" si="26"/>
        <v>0</v>
      </c>
    </row>
    <row r="82" spans="1:19" x14ac:dyDescent="0.3">
      <c r="A82" s="25"/>
      <c r="B82" s="106"/>
      <c r="C82" s="107"/>
      <c r="D82" s="107"/>
      <c r="E82" s="28"/>
      <c r="F82" s="29"/>
      <c r="G82" s="23">
        <f t="shared" si="27"/>
        <v>0</v>
      </c>
      <c r="H82" s="87"/>
      <c r="I82" s="24">
        <f t="shared" si="25"/>
        <v>0</v>
      </c>
      <c r="K82" s="68"/>
      <c r="L82" s="111"/>
      <c r="M82" s="111"/>
      <c r="N82" s="111"/>
      <c r="O82" s="73"/>
      <c r="P82" s="77"/>
      <c r="Q82" s="71">
        <f t="shared" si="28"/>
        <v>0</v>
      </c>
      <c r="R82" s="71"/>
      <c r="S82" s="72">
        <f t="shared" si="26"/>
        <v>0</v>
      </c>
    </row>
    <row r="83" spans="1:19" x14ac:dyDescent="0.3">
      <c r="A83" s="25"/>
      <c r="B83" s="106"/>
      <c r="C83" s="107"/>
      <c r="D83" s="107"/>
      <c r="E83" s="28"/>
      <c r="F83" s="29"/>
      <c r="G83" s="23">
        <f t="shared" si="27"/>
        <v>0</v>
      </c>
      <c r="H83" s="87"/>
      <c r="I83" s="24">
        <f t="shared" si="25"/>
        <v>0</v>
      </c>
      <c r="K83" s="68"/>
      <c r="L83" s="111"/>
      <c r="M83" s="111"/>
      <c r="N83" s="111"/>
      <c r="O83" s="73"/>
      <c r="P83" s="77"/>
      <c r="Q83" s="71">
        <f t="shared" si="28"/>
        <v>0</v>
      </c>
      <c r="R83" s="71"/>
      <c r="S83" s="72">
        <f t="shared" si="26"/>
        <v>0</v>
      </c>
    </row>
    <row r="84" spans="1:19" x14ac:dyDescent="0.3">
      <c r="A84" s="25"/>
      <c r="B84" s="106"/>
      <c r="C84" s="107"/>
      <c r="D84" s="107"/>
      <c r="E84" s="28"/>
      <c r="F84" s="29"/>
      <c r="G84" s="23">
        <f t="shared" si="27"/>
        <v>0</v>
      </c>
      <c r="H84" s="87"/>
      <c r="I84" s="24">
        <f t="shared" si="25"/>
        <v>0</v>
      </c>
      <c r="K84" s="68"/>
      <c r="L84" s="111"/>
      <c r="M84" s="111"/>
      <c r="N84" s="111"/>
      <c r="O84" s="73"/>
      <c r="P84" s="77"/>
      <c r="Q84" s="71">
        <f t="shared" si="28"/>
        <v>0</v>
      </c>
      <c r="R84" s="71"/>
      <c r="S84" s="72">
        <f t="shared" si="26"/>
        <v>0</v>
      </c>
    </row>
  </sheetData>
  <mergeCells count="153">
    <mergeCell ref="A1:E1"/>
    <mergeCell ref="K1:O1"/>
    <mergeCell ref="B2:C2"/>
    <mergeCell ref="F2:I2"/>
    <mergeCell ref="P2:S2"/>
    <mergeCell ref="H3:I3"/>
    <mergeCell ref="H4:I4"/>
    <mergeCell ref="H6:I6"/>
    <mergeCell ref="R6:S6"/>
    <mergeCell ref="H7:I7"/>
    <mergeCell ref="R7:S7"/>
    <mergeCell ref="A9:B9"/>
    <mergeCell ref="G9:H9"/>
    <mergeCell ref="K9:L9"/>
    <mergeCell ref="Q9:R9"/>
    <mergeCell ref="B14:D14"/>
    <mergeCell ref="L14:N14"/>
    <mergeCell ref="A16:B16"/>
    <mergeCell ref="G16:H16"/>
    <mergeCell ref="K16:L16"/>
    <mergeCell ref="Q16:R16"/>
    <mergeCell ref="B11:D11"/>
    <mergeCell ref="L11:N11"/>
    <mergeCell ref="B12:D12"/>
    <mergeCell ref="L12:N12"/>
    <mergeCell ref="B13:D13"/>
    <mergeCell ref="L13:N13"/>
    <mergeCell ref="B21:D21"/>
    <mergeCell ref="L21:N21"/>
    <mergeCell ref="B22:D22"/>
    <mergeCell ref="L22:N22"/>
    <mergeCell ref="B23:D23"/>
    <mergeCell ref="L23:N23"/>
    <mergeCell ref="B18:D18"/>
    <mergeCell ref="L18:N18"/>
    <mergeCell ref="B19:D19"/>
    <mergeCell ref="L19:N19"/>
    <mergeCell ref="B20:D20"/>
    <mergeCell ref="L20:N20"/>
    <mergeCell ref="B27:D27"/>
    <mergeCell ref="L27:N27"/>
    <mergeCell ref="B28:D28"/>
    <mergeCell ref="L28:N28"/>
    <mergeCell ref="A30:B30"/>
    <mergeCell ref="G30:H30"/>
    <mergeCell ref="K30:L30"/>
    <mergeCell ref="B24:D24"/>
    <mergeCell ref="L24:N24"/>
    <mergeCell ref="B25:D25"/>
    <mergeCell ref="L25:N25"/>
    <mergeCell ref="B26:D26"/>
    <mergeCell ref="L26:N26"/>
    <mergeCell ref="B35:D35"/>
    <mergeCell ref="L35:N35"/>
    <mergeCell ref="B36:D36"/>
    <mergeCell ref="L36:N36"/>
    <mergeCell ref="B37:D37"/>
    <mergeCell ref="L37:N37"/>
    <mergeCell ref="Q30:R30"/>
    <mergeCell ref="B32:D32"/>
    <mergeCell ref="L32:N32"/>
    <mergeCell ref="B33:D33"/>
    <mergeCell ref="L33:N33"/>
    <mergeCell ref="B34:D34"/>
    <mergeCell ref="L34:N34"/>
    <mergeCell ref="B41:D41"/>
    <mergeCell ref="L41:N41"/>
    <mergeCell ref="B42:D42"/>
    <mergeCell ref="L42:N42"/>
    <mergeCell ref="A44:B44"/>
    <mergeCell ref="G44:H44"/>
    <mergeCell ref="K44:L44"/>
    <mergeCell ref="B38:D38"/>
    <mergeCell ref="L38:N38"/>
    <mergeCell ref="B39:D39"/>
    <mergeCell ref="L39:N39"/>
    <mergeCell ref="B40:D40"/>
    <mergeCell ref="L40:N40"/>
    <mergeCell ref="B49:D49"/>
    <mergeCell ref="L49:N49"/>
    <mergeCell ref="B50:D50"/>
    <mergeCell ref="L50:N50"/>
    <mergeCell ref="B51:D51"/>
    <mergeCell ref="L51:N51"/>
    <mergeCell ref="Q44:R44"/>
    <mergeCell ref="B46:D46"/>
    <mergeCell ref="L46:N46"/>
    <mergeCell ref="B47:D47"/>
    <mergeCell ref="L47:N47"/>
    <mergeCell ref="B48:D48"/>
    <mergeCell ref="L48:N48"/>
    <mergeCell ref="B55:D55"/>
    <mergeCell ref="L55:N55"/>
    <mergeCell ref="B56:D56"/>
    <mergeCell ref="L56:N56"/>
    <mergeCell ref="A58:B58"/>
    <mergeCell ref="G58:H58"/>
    <mergeCell ref="K58:L58"/>
    <mergeCell ref="B52:D52"/>
    <mergeCell ref="L52:N52"/>
    <mergeCell ref="B53:D53"/>
    <mergeCell ref="L53:N53"/>
    <mergeCell ref="B54:D54"/>
    <mergeCell ref="L54:N54"/>
    <mergeCell ref="B63:D63"/>
    <mergeCell ref="L63:N63"/>
    <mergeCell ref="B64:D64"/>
    <mergeCell ref="L64:N64"/>
    <mergeCell ref="B65:D65"/>
    <mergeCell ref="L65:N65"/>
    <mergeCell ref="Q58:R58"/>
    <mergeCell ref="B60:D60"/>
    <mergeCell ref="L60:N60"/>
    <mergeCell ref="B61:D61"/>
    <mergeCell ref="L61:N61"/>
    <mergeCell ref="B62:D62"/>
    <mergeCell ref="L62:N62"/>
    <mergeCell ref="B69:D69"/>
    <mergeCell ref="L69:N69"/>
    <mergeCell ref="B70:D70"/>
    <mergeCell ref="L70:N70"/>
    <mergeCell ref="A72:B72"/>
    <mergeCell ref="G72:H72"/>
    <mergeCell ref="K72:L72"/>
    <mergeCell ref="B66:D66"/>
    <mergeCell ref="L66:N66"/>
    <mergeCell ref="B67:D67"/>
    <mergeCell ref="L67:N67"/>
    <mergeCell ref="B68:D68"/>
    <mergeCell ref="L68:N68"/>
    <mergeCell ref="B77:D77"/>
    <mergeCell ref="L77:N77"/>
    <mergeCell ref="B78:D78"/>
    <mergeCell ref="L78:N78"/>
    <mergeCell ref="B79:D79"/>
    <mergeCell ref="L79:N79"/>
    <mergeCell ref="Q72:R72"/>
    <mergeCell ref="B74:D74"/>
    <mergeCell ref="L74:N74"/>
    <mergeCell ref="B75:D75"/>
    <mergeCell ref="L75:N75"/>
    <mergeCell ref="B76:D76"/>
    <mergeCell ref="L76:N76"/>
    <mergeCell ref="B83:D83"/>
    <mergeCell ref="L83:N83"/>
    <mergeCell ref="B84:D84"/>
    <mergeCell ref="L84:N84"/>
    <mergeCell ref="B80:D80"/>
    <mergeCell ref="L80:N80"/>
    <mergeCell ref="B81:D81"/>
    <mergeCell ref="L81:N81"/>
    <mergeCell ref="B82:D82"/>
    <mergeCell ref="L82:N82"/>
  </mergeCells>
  <printOptions horizontalCentered="1"/>
  <pageMargins left="0.45" right="0.45" top="0.5" bottom="0.5" header="0.3" footer="0.3"/>
  <pageSetup scale="77" fitToWidth="2" fitToHeight="1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4"/>
  <sheetViews>
    <sheetView zoomScale="85" zoomScaleNormal="85" workbookViewId="0">
      <selection activeCell="C3" sqref="C3:D4"/>
    </sheetView>
  </sheetViews>
  <sheetFormatPr defaultRowHeight="14.4" x14ac:dyDescent="0.3"/>
  <cols>
    <col min="1" max="4" width="14.33203125" customWidth="1"/>
    <col min="5" max="5" width="14.33203125" style="16" customWidth="1"/>
    <col min="6" max="6" width="14.33203125" style="5" customWidth="1"/>
    <col min="7" max="7" width="14.33203125" customWidth="1"/>
    <col min="8" max="8" width="6" style="88" bestFit="1" customWidth="1"/>
    <col min="9" max="9" width="14.33203125" customWidth="1"/>
    <col min="10" max="10" width="4.109375" customWidth="1"/>
    <col min="11" max="14" width="14.33203125" customWidth="1"/>
    <col min="15" max="15" width="14.33203125" style="16" customWidth="1"/>
    <col min="16" max="16" width="14.33203125" style="5" customWidth="1"/>
    <col min="17" max="17" width="14.33203125" customWidth="1"/>
    <col min="18" max="18" width="6" bestFit="1" customWidth="1"/>
    <col min="19" max="19" width="14.33203125" customWidth="1"/>
  </cols>
  <sheetData>
    <row r="1" spans="1:19" ht="18" x14ac:dyDescent="0.35">
      <c r="A1" s="94" t="s">
        <v>8</v>
      </c>
      <c r="B1" s="95"/>
      <c r="C1" s="95"/>
      <c r="D1" s="95"/>
      <c r="E1" s="96"/>
      <c r="F1" s="19"/>
      <c r="G1" s="3"/>
      <c r="H1" s="83"/>
      <c r="I1" s="8" t="s">
        <v>7</v>
      </c>
      <c r="K1" s="108"/>
      <c r="L1" s="108"/>
      <c r="M1" s="108"/>
      <c r="N1" s="108"/>
      <c r="O1" s="108"/>
      <c r="P1" s="48"/>
      <c r="Q1" s="49"/>
      <c r="R1" s="49"/>
      <c r="S1" s="50" t="s">
        <v>30</v>
      </c>
    </row>
    <row r="2" spans="1:19" x14ac:dyDescent="0.3">
      <c r="A2" s="7" t="s">
        <v>9</v>
      </c>
      <c r="B2" s="112" t="s">
        <v>10</v>
      </c>
      <c r="C2" s="113"/>
      <c r="D2" s="6"/>
      <c r="E2" s="14"/>
      <c r="F2" s="97" t="s">
        <v>12</v>
      </c>
      <c r="G2" s="97"/>
      <c r="H2" s="97"/>
      <c r="I2" s="97"/>
      <c r="K2" s="51"/>
      <c r="L2" s="52"/>
      <c r="M2" s="52"/>
      <c r="N2" s="52"/>
      <c r="O2" s="53"/>
      <c r="P2" s="109"/>
      <c r="Q2" s="109"/>
      <c r="R2" s="109"/>
      <c r="S2" s="109"/>
    </row>
    <row r="3" spans="1:19" x14ac:dyDescent="0.3">
      <c r="A3" s="7" t="s">
        <v>16</v>
      </c>
      <c r="B3" s="78" t="s">
        <v>31</v>
      </c>
      <c r="C3" s="43" t="s">
        <v>5</v>
      </c>
      <c r="D3" s="89">
        <f>I9+I16+I30+I44+I58+I72</f>
        <v>0</v>
      </c>
      <c r="E3" s="15" t="s">
        <v>13</v>
      </c>
      <c r="F3" s="79"/>
      <c r="G3" s="80"/>
      <c r="H3" s="99"/>
      <c r="I3" s="100"/>
      <c r="K3" s="51"/>
      <c r="L3" s="54"/>
      <c r="M3" s="55"/>
      <c r="N3" s="56"/>
      <c r="O3" s="57"/>
      <c r="P3" s="58"/>
      <c r="Q3" s="59"/>
      <c r="R3" s="59"/>
      <c r="S3" s="59"/>
    </row>
    <row r="4" spans="1:19" x14ac:dyDescent="0.3">
      <c r="A4" s="7" t="s">
        <v>11</v>
      </c>
      <c r="B4" s="78" t="s">
        <v>32</v>
      </c>
      <c r="C4" s="43" t="s">
        <v>34</v>
      </c>
      <c r="D4" s="90" t="e">
        <f>SUM(B7:G7)/B3</f>
        <v>#VALUE!</v>
      </c>
      <c r="E4" s="15" t="s">
        <v>14</v>
      </c>
      <c r="F4" s="81"/>
      <c r="G4" s="82"/>
      <c r="H4" s="101"/>
      <c r="I4" s="100"/>
      <c r="K4" s="51" t="s">
        <v>11</v>
      </c>
      <c r="L4" s="54" t="str">
        <f>B4</f>
        <v>Match amount</v>
      </c>
      <c r="M4" s="55" t="s">
        <v>5</v>
      </c>
      <c r="N4" s="60">
        <f>S9+S16+S30+S44+S58+S72</f>
        <v>0</v>
      </c>
      <c r="O4" s="57"/>
      <c r="P4" s="61"/>
      <c r="Q4" s="62"/>
      <c r="R4" s="62"/>
      <c r="S4" s="62"/>
    </row>
    <row r="5" spans="1:19" s="4" customFormat="1" ht="4.95" customHeight="1" x14ac:dyDescent="0.3">
      <c r="A5" s="30"/>
      <c r="B5" s="31"/>
      <c r="C5" s="32"/>
      <c r="D5" s="33"/>
      <c r="E5" s="34"/>
      <c r="F5" s="35"/>
      <c r="G5" s="36"/>
      <c r="H5" s="84"/>
      <c r="I5" s="36"/>
      <c r="K5" s="30"/>
      <c r="L5" s="31"/>
      <c r="M5" s="32"/>
      <c r="N5" s="33"/>
      <c r="O5" s="34"/>
      <c r="P5" s="35"/>
      <c r="Q5" s="36"/>
      <c r="R5" s="36"/>
      <c r="S5" s="36"/>
    </row>
    <row r="6" spans="1:19" x14ac:dyDescent="0.3">
      <c r="A6" s="41" t="s">
        <v>22</v>
      </c>
      <c r="B6" s="37" t="str">
        <f>(A9)</f>
        <v>ADMIN</v>
      </c>
      <c r="C6" s="37" t="str">
        <f>A16</f>
        <v>TECH ASST</v>
      </c>
      <c r="D6" s="38" t="str">
        <f>(A30)</f>
        <v>PROJ DEV</v>
      </c>
      <c r="E6" s="39" t="str">
        <f>A44</f>
        <v>ACTIVITY 4</v>
      </c>
      <c r="F6" s="39" t="str">
        <f>A58</f>
        <v>ACTIVITY 5</v>
      </c>
      <c r="G6" s="37" t="str">
        <f>A72</f>
        <v>ACTIVITY 6</v>
      </c>
      <c r="H6" s="102" t="s">
        <v>27</v>
      </c>
      <c r="I6" s="103"/>
      <c r="K6" s="41" t="s">
        <v>28</v>
      </c>
      <c r="L6" s="37" t="str">
        <f>(K9)</f>
        <v>ADMIN</v>
      </c>
      <c r="M6" s="37" t="str">
        <f>K16</f>
        <v>TECH ASST</v>
      </c>
      <c r="N6" s="38" t="str">
        <f>(K30)</f>
        <v>PROJ DEV</v>
      </c>
      <c r="O6" s="39" t="str">
        <f>K44</f>
        <v>ACTIVITY 4</v>
      </c>
      <c r="P6" s="39" t="str">
        <f>K58</f>
        <v>ACTIVITY 5</v>
      </c>
      <c r="Q6" s="37" t="str">
        <f>K72</f>
        <v>ACTIVITY 6</v>
      </c>
      <c r="R6" s="102" t="s">
        <v>29</v>
      </c>
      <c r="S6" s="103"/>
    </row>
    <row r="7" spans="1:19" x14ac:dyDescent="0.3">
      <c r="A7" s="42">
        <f>SUM(B3)</f>
        <v>0</v>
      </c>
      <c r="B7" s="40">
        <f>SUM(G11:G14)</f>
        <v>0</v>
      </c>
      <c r="C7" s="40">
        <f>SUM(G18:G28)</f>
        <v>0</v>
      </c>
      <c r="D7" s="40">
        <f>SUM(G32:G42)</f>
        <v>0</v>
      </c>
      <c r="E7" s="40">
        <f>SUM(G46:G56)</f>
        <v>0</v>
      </c>
      <c r="F7" s="40">
        <f>SUM(G60:G70)</f>
        <v>0</v>
      </c>
      <c r="G7" s="40">
        <f>SUM(G74:G84)</f>
        <v>0</v>
      </c>
      <c r="H7" s="104">
        <f>(A7)-SUM(B7:G7)</f>
        <v>0</v>
      </c>
      <c r="I7" s="105"/>
      <c r="K7" s="42">
        <f>SUM(B4)</f>
        <v>0</v>
      </c>
      <c r="L7" s="40">
        <f>SUM(Q11:Q14)</f>
        <v>0</v>
      </c>
      <c r="M7" s="40">
        <f>SUM(Q18:Q28)</f>
        <v>0</v>
      </c>
      <c r="N7" s="40">
        <f>SUM(Q32:Q42)</f>
        <v>0</v>
      </c>
      <c r="O7" s="40">
        <f>SUM(Q46:Q56)</f>
        <v>0</v>
      </c>
      <c r="P7" s="40">
        <f>SUM(Q60:Q70)</f>
        <v>0</v>
      </c>
      <c r="Q7" s="40">
        <f>SUM(Q74:Q84)</f>
        <v>0</v>
      </c>
      <c r="R7" s="104">
        <f>(K7)-SUM(L7:Q7)</f>
        <v>0</v>
      </c>
      <c r="S7" s="105"/>
    </row>
    <row r="8" spans="1:19" ht="4.95" customHeight="1" x14ac:dyDescent="0.3">
      <c r="A8" s="2"/>
      <c r="B8" s="2"/>
      <c r="C8" s="2"/>
      <c r="D8" s="2"/>
      <c r="E8" s="2"/>
      <c r="F8" s="2"/>
      <c r="G8" s="2"/>
      <c r="H8" s="85"/>
      <c r="I8" s="2"/>
      <c r="K8" s="2"/>
      <c r="L8" s="2"/>
      <c r="M8" s="2"/>
      <c r="N8" s="2"/>
      <c r="O8" s="2"/>
      <c r="P8" s="2"/>
      <c r="Q8" s="2"/>
      <c r="R8" s="2"/>
      <c r="S8" s="2"/>
    </row>
    <row r="9" spans="1:19" ht="15.6" x14ac:dyDescent="0.3">
      <c r="A9" s="98" t="s">
        <v>19</v>
      </c>
      <c r="B9" s="98"/>
      <c r="C9" s="9"/>
      <c r="D9" s="9"/>
      <c r="E9" s="17"/>
      <c r="F9" s="13"/>
      <c r="G9" s="93" t="s">
        <v>15</v>
      </c>
      <c r="H9" s="92"/>
      <c r="I9" s="12">
        <v>0</v>
      </c>
      <c r="K9" s="110" t="s">
        <v>19</v>
      </c>
      <c r="L9" s="110"/>
      <c r="M9" s="46"/>
      <c r="N9" s="46"/>
      <c r="O9" s="47"/>
      <c r="P9" s="45"/>
      <c r="Q9" s="91" t="s">
        <v>15</v>
      </c>
      <c r="R9" s="92"/>
      <c r="S9" s="63">
        <v>0</v>
      </c>
    </row>
    <row r="10" spans="1:19" s="1" customFormat="1" x14ac:dyDescent="0.3">
      <c r="A10" s="11" t="s">
        <v>0</v>
      </c>
      <c r="B10" s="11" t="s">
        <v>2</v>
      </c>
      <c r="C10" s="11"/>
      <c r="D10" s="11"/>
      <c r="E10" s="18" t="s">
        <v>1</v>
      </c>
      <c r="F10" s="20" t="s">
        <v>6</v>
      </c>
      <c r="G10" s="11" t="s">
        <v>3</v>
      </c>
      <c r="H10" s="86" t="s">
        <v>33</v>
      </c>
      <c r="I10" s="11" t="s">
        <v>4</v>
      </c>
      <c r="K10" s="65" t="s">
        <v>0</v>
      </c>
      <c r="L10" s="65" t="s">
        <v>2</v>
      </c>
      <c r="M10" s="65"/>
      <c r="N10" s="65"/>
      <c r="O10" s="66" t="s">
        <v>1</v>
      </c>
      <c r="P10" s="67" t="s">
        <v>6</v>
      </c>
      <c r="Q10" s="65" t="s">
        <v>3</v>
      </c>
      <c r="R10" s="65" t="s">
        <v>33</v>
      </c>
      <c r="S10" s="65" t="s">
        <v>4</v>
      </c>
    </row>
    <row r="11" spans="1:19" x14ac:dyDescent="0.3">
      <c r="A11" s="25"/>
      <c r="B11" s="106"/>
      <c r="C11" s="107"/>
      <c r="D11" s="107"/>
      <c r="E11" s="26"/>
      <c r="F11" s="27"/>
      <c r="G11" s="23">
        <v>0</v>
      </c>
      <c r="H11" s="87"/>
      <c r="I11" s="24">
        <f>SUM(I9-G11)</f>
        <v>0</v>
      </c>
      <c r="K11" s="68"/>
      <c r="L11" s="111"/>
      <c r="M11" s="111"/>
      <c r="N11" s="111"/>
      <c r="O11" s="69"/>
      <c r="P11" s="70"/>
      <c r="Q11" s="71">
        <v>0</v>
      </c>
      <c r="R11" s="71"/>
      <c r="S11" s="72">
        <f>SUM(S9-Q11)</f>
        <v>0</v>
      </c>
    </row>
    <row r="12" spans="1:19" x14ac:dyDescent="0.3">
      <c r="A12" s="25"/>
      <c r="B12" s="106"/>
      <c r="C12" s="107"/>
      <c r="D12" s="107"/>
      <c r="E12" s="28"/>
      <c r="F12" s="27"/>
      <c r="G12" s="23">
        <v>0</v>
      </c>
      <c r="H12" s="87"/>
      <c r="I12" s="24">
        <f>SUM(I11-G12)</f>
        <v>0</v>
      </c>
      <c r="K12" s="68"/>
      <c r="L12" s="111"/>
      <c r="M12" s="111"/>
      <c r="N12" s="111"/>
      <c r="O12" s="73"/>
      <c r="P12" s="70"/>
      <c r="Q12" s="71">
        <v>0</v>
      </c>
      <c r="R12" s="71"/>
      <c r="S12" s="72">
        <f>SUM(S11-Q12)</f>
        <v>0</v>
      </c>
    </row>
    <row r="13" spans="1:19" x14ac:dyDescent="0.3">
      <c r="A13" s="25"/>
      <c r="B13" s="106"/>
      <c r="C13" s="107"/>
      <c r="D13" s="107"/>
      <c r="E13" s="28"/>
      <c r="F13" s="27"/>
      <c r="G13" s="23">
        <v>0</v>
      </c>
      <c r="H13" s="87"/>
      <c r="I13" s="24">
        <f t="shared" ref="I13:I14" si="0">SUM(I12-G13)</f>
        <v>0</v>
      </c>
      <c r="K13" s="68"/>
      <c r="L13" s="111"/>
      <c r="M13" s="111"/>
      <c r="N13" s="111"/>
      <c r="O13" s="73"/>
      <c r="P13" s="70"/>
      <c r="Q13" s="71">
        <v>0</v>
      </c>
      <c r="R13" s="71"/>
      <c r="S13" s="72">
        <f t="shared" ref="S13:S14" si="1">SUM(S12-Q13)</f>
        <v>0</v>
      </c>
    </row>
    <row r="14" spans="1:19" x14ac:dyDescent="0.3">
      <c r="A14" s="25"/>
      <c r="B14" s="106"/>
      <c r="C14" s="107"/>
      <c r="D14" s="107"/>
      <c r="E14" s="28"/>
      <c r="F14" s="27"/>
      <c r="G14" s="23">
        <v>0</v>
      </c>
      <c r="H14" s="87"/>
      <c r="I14" s="24">
        <f t="shared" si="0"/>
        <v>0</v>
      </c>
      <c r="K14" s="68"/>
      <c r="L14" s="111"/>
      <c r="M14" s="111"/>
      <c r="N14" s="111"/>
      <c r="O14" s="73"/>
      <c r="P14" s="70"/>
      <c r="Q14" s="71">
        <v>0</v>
      </c>
      <c r="R14" s="71"/>
      <c r="S14" s="72">
        <f t="shared" si="1"/>
        <v>0</v>
      </c>
    </row>
    <row r="16" spans="1:19" ht="15.6" x14ac:dyDescent="0.3">
      <c r="A16" s="98" t="s">
        <v>20</v>
      </c>
      <c r="B16" s="98"/>
      <c r="C16" s="10" t="s">
        <v>17</v>
      </c>
      <c r="D16" s="21" t="s">
        <v>18</v>
      </c>
      <c r="E16" s="22" t="s">
        <v>26</v>
      </c>
      <c r="F16" s="44" t="e">
        <f>I16/B3</f>
        <v>#VALUE!</v>
      </c>
      <c r="G16" s="93" t="s">
        <v>15</v>
      </c>
      <c r="H16" s="92"/>
      <c r="I16" s="12">
        <v>0</v>
      </c>
      <c r="K16" s="110" t="s">
        <v>20</v>
      </c>
      <c r="L16" s="110"/>
      <c r="M16" s="64"/>
      <c r="N16" s="74"/>
      <c r="O16" s="75"/>
      <c r="P16" s="76"/>
      <c r="Q16" s="91" t="s">
        <v>15</v>
      </c>
      <c r="R16" s="92"/>
      <c r="S16" s="63">
        <v>0</v>
      </c>
    </row>
    <row r="17" spans="1:19" x14ac:dyDescent="0.3">
      <c r="A17" s="11" t="s">
        <v>0</v>
      </c>
      <c r="B17" s="11" t="s">
        <v>2</v>
      </c>
      <c r="C17" s="11"/>
      <c r="D17" s="11"/>
      <c r="E17" s="18" t="s">
        <v>1</v>
      </c>
      <c r="F17" s="20" t="s">
        <v>6</v>
      </c>
      <c r="G17" s="11" t="s">
        <v>3</v>
      </c>
      <c r="H17" s="86" t="s">
        <v>33</v>
      </c>
      <c r="I17" s="11" t="s">
        <v>4</v>
      </c>
      <c r="K17" s="65" t="s">
        <v>0</v>
      </c>
      <c r="L17" s="65" t="s">
        <v>2</v>
      </c>
      <c r="M17" s="65"/>
      <c r="N17" s="65"/>
      <c r="O17" s="66" t="s">
        <v>1</v>
      </c>
      <c r="P17" s="67" t="s">
        <v>6</v>
      </c>
      <c r="Q17" s="65" t="s">
        <v>3</v>
      </c>
      <c r="R17" s="65" t="s">
        <v>33</v>
      </c>
      <c r="S17" s="65" t="s">
        <v>4</v>
      </c>
    </row>
    <row r="18" spans="1:19" x14ac:dyDescent="0.3">
      <c r="A18" s="25"/>
      <c r="B18" s="106"/>
      <c r="C18" s="107"/>
      <c r="D18" s="107"/>
      <c r="E18" s="26"/>
      <c r="F18" s="29"/>
      <c r="G18" s="23">
        <f t="shared" ref="G18:G28" si="2">SUM(E18*F18)</f>
        <v>0</v>
      </c>
      <c r="H18" s="87"/>
      <c r="I18" s="24">
        <f>SUM(I16-G18)</f>
        <v>0</v>
      </c>
      <c r="K18" s="68"/>
      <c r="L18" s="111"/>
      <c r="M18" s="111"/>
      <c r="N18" s="111"/>
      <c r="O18" s="69"/>
      <c r="P18" s="77"/>
      <c r="Q18" s="71">
        <f t="shared" ref="Q18" si="3">SUM(O18*P18)</f>
        <v>0</v>
      </c>
      <c r="R18" s="71"/>
      <c r="S18" s="72">
        <f>SUM(S16-Q18)</f>
        <v>0</v>
      </c>
    </row>
    <row r="19" spans="1:19" x14ac:dyDescent="0.3">
      <c r="A19" s="25"/>
      <c r="B19" s="106"/>
      <c r="C19" s="107"/>
      <c r="D19" s="107"/>
      <c r="E19" s="26"/>
      <c r="F19" s="29"/>
      <c r="G19" s="23">
        <v>0</v>
      </c>
      <c r="H19" s="87"/>
      <c r="I19" s="24">
        <f>SUM(I18-G19)</f>
        <v>0</v>
      </c>
      <c r="K19" s="68"/>
      <c r="L19" s="111"/>
      <c r="M19" s="111"/>
      <c r="N19" s="111"/>
      <c r="O19" s="69"/>
      <c r="P19" s="77"/>
      <c r="Q19" s="71">
        <v>0</v>
      </c>
      <c r="R19" s="71"/>
      <c r="S19" s="72">
        <f>SUM(S18-Q19)</f>
        <v>0</v>
      </c>
    </row>
    <row r="20" spans="1:19" x14ac:dyDescent="0.3">
      <c r="A20" s="25"/>
      <c r="B20" s="106"/>
      <c r="C20" s="107"/>
      <c r="D20" s="107"/>
      <c r="E20" s="26"/>
      <c r="F20" s="29"/>
      <c r="G20" s="23">
        <v>0</v>
      </c>
      <c r="H20" s="87"/>
      <c r="I20" s="24">
        <f t="shared" ref="I20:I28" si="4">SUM(I19-G20)</f>
        <v>0</v>
      </c>
      <c r="K20" s="68"/>
      <c r="L20" s="111"/>
      <c r="M20" s="111"/>
      <c r="N20" s="111"/>
      <c r="O20" s="69"/>
      <c r="P20" s="77"/>
      <c r="Q20" s="71">
        <v>0</v>
      </c>
      <c r="R20" s="71"/>
      <c r="S20" s="72">
        <f t="shared" ref="S20:S28" si="5">SUM(S19-Q20)</f>
        <v>0</v>
      </c>
    </row>
    <row r="21" spans="1:19" x14ac:dyDescent="0.3">
      <c r="A21" s="25"/>
      <c r="B21" s="106"/>
      <c r="C21" s="107"/>
      <c r="D21" s="107"/>
      <c r="E21" s="26"/>
      <c r="F21" s="29"/>
      <c r="G21" s="23">
        <f t="shared" si="2"/>
        <v>0</v>
      </c>
      <c r="H21" s="87"/>
      <c r="I21" s="24">
        <f t="shared" si="4"/>
        <v>0</v>
      </c>
      <c r="K21" s="68"/>
      <c r="L21" s="111"/>
      <c r="M21" s="111"/>
      <c r="N21" s="111"/>
      <c r="O21" s="69"/>
      <c r="P21" s="77"/>
      <c r="Q21" s="71">
        <f t="shared" ref="Q21:Q28" si="6">SUM(O21*P21)</f>
        <v>0</v>
      </c>
      <c r="R21" s="71"/>
      <c r="S21" s="72">
        <f t="shared" si="5"/>
        <v>0</v>
      </c>
    </row>
    <row r="22" spans="1:19" x14ac:dyDescent="0.3">
      <c r="A22" s="25"/>
      <c r="B22" s="106"/>
      <c r="C22" s="107"/>
      <c r="D22" s="107"/>
      <c r="E22" s="26"/>
      <c r="F22" s="29"/>
      <c r="G22" s="23">
        <f t="shared" si="2"/>
        <v>0</v>
      </c>
      <c r="H22" s="87"/>
      <c r="I22" s="24">
        <f t="shared" si="4"/>
        <v>0</v>
      </c>
      <c r="K22" s="68"/>
      <c r="L22" s="111"/>
      <c r="M22" s="111"/>
      <c r="N22" s="111"/>
      <c r="O22" s="69"/>
      <c r="P22" s="77"/>
      <c r="Q22" s="71">
        <f t="shared" si="6"/>
        <v>0</v>
      </c>
      <c r="R22" s="71"/>
      <c r="S22" s="72">
        <f t="shared" si="5"/>
        <v>0</v>
      </c>
    </row>
    <row r="23" spans="1:19" x14ac:dyDescent="0.3">
      <c r="A23" s="25"/>
      <c r="B23" s="106"/>
      <c r="C23" s="107"/>
      <c r="D23" s="107"/>
      <c r="E23" s="26"/>
      <c r="F23" s="29"/>
      <c r="G23" s="23">
        <f t="shared" si="2"/>
        <v>0</v>
      </c>
      <c r="H23" s="87"/>
      <c r="I23" s="24">
        <f t="shared" si="4"/>
        <v>0</v>
      </c>
      <c r="K23" s="68"/>
      <c r="L23" s="111"/>
      <c r="M23" s="111"/>
      <c r="N23" s="111"/>
      <c r="O23" s="69"/>
      <c r="P23" s="77"/>
      <c r="Q23" s="71">
        <f t="shared" si="6"/>
        <v>0</v>
      </c>
      <c r="R23" s="71"/>
      <c r="S23" s="72">
        <f t="shared" si="5"/>
        <v>0</v>
      </c>
    </row>
    <row r="24" spans="1:19" x14ac:dyDescent="0.3">
      <c r="A24" s="25"/>
      <c r="B24" s="106"/>
      <c r="C24" s="107"/>
      <c r="D24" s="107"/>
      <c r="E24" s="26"/>
      <c r="F24" s="29"/>
      <c r="G24" s="23">
        <f t="shared" si="2"/>
        <v>0</v>
      </c>
      <c r="H24" s="87"/>
      <c r="I24" s="24">
        <f t="shared" si="4"/>
        <v>0</v>
      </c>
      <c r="K24" s="68"/>
      <c r="L24" s="111"/>
      <c r="M24" s="111"/>
      <c r="N24" s="111"/>
      <c r="O24" s="69"/>
      <c r="P24" s="77"/>
      <c r="Q24" s="71">
        <f t="shared" si="6"/>
        <v>0</v>
      </c>
      <c r="R24" s="71"/>
      <c r="S24" s="72">
        <f t="shared" si="5"/>
        <v>0</v>
      </c>
    </row>
    <row r="25" spans="1:19" x14ac:dyDescent="0.3">
      <c r="A25" s="25"/>
      <c r="B25" s="106"/>
      <c r="C25" s="107"/>
      <c r="D25" s="107"/>
      <c r="E25" s="26"/>
      <c r="F25" s="29"/>
      <c r="G25" s="23">
        <f t="shared" si="2"/>
        <v>0</v>
      </c>
      <c r="H25" s="87"/>
      <c r="I25" s="24">
        <f t="shared" si="4"/>
        <v>0</v>
      </c>
      <c r="K25" s="68"/>
      <c r="L25" s="111"/>
      <c r="M25" s="111"/>
      <c r="N25" s="111"/>
      <c r="O25" s="69"/>
      <c r="P25" s="77"/>
      <c r="Q25" s="71">
        <f t="shared" si="6"/>
        <v>0</v>
      </c>
      <c r="R25" s="71"/>
      <c r="S25" s="72">
        <f t="shared" si="5"/>
        <v>0</v>
      </c>
    </row>
    <row r="26" spans="1:19" x14ac:dyDescent="0.3">
      <c r="A26" s="25"/>
      <c r="B26" s="106"/>
      <c r="C26" s="107"/>
      <c r="D26" s="107"/>
      <c r="E26" s="28"/>
      <c r="F26" s="29"/>
      <c r="G26" s="23">
        <f t="shared" si="2"/>
        <v>0</v>
      </c>
      <c r="H26" s="87"/>
      <c r="I26" s="24">
        <f t="shared" si="4"/>
        <v>0</v>
      </c>
      <c r="K26" s="68"/>
      <c r="L26" s="111"/>
      <c r="M26" s="111"/>
      <c r="N26" s="111"/>
      <c r="O26" s="73"/>
      <c r="P26" s="77"/>
      <c r="Q26" s="71">
        <f t="shared" si="6"/>
        <v>0</v>
      </c>
      <c r="R26" s="71"/>
      <c r="S26" s="72">
        <f t="shared" si="5"/>
        <v>0</v>
      </c>
    </row>
    <row r="27" spans="1:19" x14ac:dyDescent="0.3">
      <c r="A27" s="25"/>
      <c r="B27" s="106"/>
      <c r="C27" s="107"/>
      <c r="D27" s="107"/>
      <c r="E27" s="28"/>
      <c r="F27" s="29"/>
      <c r="G27" s="23">
        <f t="shared" si="2"/>
        <v>0</v>
      </c>
      <c r="H27" s="87"/>
      <c r="I27" s="24">
        <f t="shared" si="4"/>
        <v>0</v>
      </c>
      <c r="K27" s="68"/>
      <c r="L27" s="111"/>
      <c r="M27" s="111"/>
      <c r="N27" s="111"/>
      <c r="O27" s="73"/>
      <c r="P27" s="77"/>
      <c r="Q27" s="71">
        <f t="shared" si="6"/>
        <v>0</v>
      </c>
      <c r="R27" s="71"/>
      <c r="S27" s="72">
        <f t="shared" si="5"/>
        <v>0</v>
      </c>
    </row>
    <row r="28" spans="1:19" x14ac:dyDescent="0.3">
      <c r="A28" s="25"/>
      <c r="B28" s="106"/>
      <c r="C28" s="107"/>
      <c r="D28" s="107"/>
      <c r="E28" s="28"/>
      <c r="F28" s="29"/>
      <c r="G28" s="23">
        <f t="shared" si="2"/>
        <v>0</v>
      </c>
      <c r="H28" s="87"/>
      <c r="I28" s="24">
        <f t="shared" si="4"/>
        <v>0</v>
      </c>
      <c r="K28" s="68"/>
      <c r="L28" s="111"/>
      <c r="M28" s="111"/>
      <c r="N28" s="111"/>
      <c r="O28" s="73"/>
      <c r="P28" s="77"/>
      <c r="Q28" s="71">
        <f t="shared" si="6"/>
        <v>0</v>
      </c>
      <c r="R28" s="71"/>
      <c r="S28" s="72">
        <f t="shared" si="5"/>
        <v>0</v>
      </c>
    </row>
    <row r="30" spans="1:19" ht="15.6" x14ac:dyDescent="0.3">
      <c r="A30" s="98" t="s">
        <v>21</v>
      </c>
      <c r="B30" s="98"/>
      <c r="C30" s="9"/>
      <c r="D30" s="9"/>
      <c r="E30" s="17"/>
      <c r="F30" s="13"/>
      <c r="G30" s="93" t="s">
        <v>15</v>
      </c>
      <c r="H30" s="92"/>
      <c r="I30" s="12">
        <v>0</v>
      </c>
      <c r="K30" s="110" t="s">
        <v>21</v>
      </c>
      <c r="L30" s="110"/>
      <c r="M30" s="46"/>
      <c r="N30" s="46"/>
      <c r="O30" s="47"/>
      <c r="P30" s="45"/>
      <c r="Q30" s="91" t="s">
        <v>15</v>
      </c>
      <c r="R30" s="92"/>
      <c r="S30" s="63">
        <v>0</v>
      </c>
    </row>
    <row r="31" spans="1:19" x14ac:dyDescent="0.3">
      <c r="A31" s="11" t="s">
        <v>0</v>
      </c>
      <c r="B31" s="11" t="s">
        <v>2</v>
      </c>
      <c r="C31" s="11"/>
      <c r="D31" s="11"/>
      <c r="E31" s="18" t="s">
        <v>1</v>
      </c>
      <c r="F31" s="20" t="s">
        <v>6</v>
      </c>
      <c r="G31" s="11" t="s">
        <v>3</v>
      </c>
      <c r="H31" s="86" t="s">
        <v>33</v>
      </c>
      <c r="I31" s="11" t="s">
        <v>4</v>
      </c>
      <c r="K31" s="65" t="s">
        <v>0</v>
      </c>
      <c r="L31" s="65" t="s">
        <v>2</v>
      </c>
      <c r="M31" s="65"/>
      <c r="N31" s="65"/>
      <c r="O31" s="66" t="s">
        <v>1</v>
      </c>
      <c r="P31" s="67" t="s">
        <v>6</v>
      </c>
      <c r="Q31" s="65" t="s">
        <v>3</v>
      </c>
      <c r="R31" s="65" t="s">
        <v>33</v>
      </c>
      <c r="S31" s="65" t="s">
        <v>4</v>
      </c>
    </row>
    <row r="32" spans="1:19" x14ac:dyDescent="0.3">
      <c r="A32" s="25"/>
      <c r="B32" s="106"/>
      <c r="C32" s="107"/>
      <c r="D32" s="107"/>
      <c r="E32" s="26"/>
      <c r="F32" s="29"/>
      <c r="G32" s="23">
        <f t="shared" ref="G32:G42" si="7">SUM(E32*F32)</f>
        <v>0</v>
      </c>
      <c r="H32" s="87"/>
      <c r="I32" s="24">
        <f>SUM(I30-G32)</f>
        <v>0</v>
      </c>
      <c r="K32" s="68"/>
      <c r="L32" s="111"/>
      <c r="M32" s="111"/>
      <c r="N32" s="111"/>
      <c r="O32" s="69"/>
      <c r="P32" s="77"/>
      <c r="Q32" s="71">
        <f t="shared" ref="Q32" si="8">SUM(O32*P32)</f>
        <v>0</v>
      </c>
      <c r="R32" s="71"/>
      <c r="S32" s="72">
        <f>SUM(S30-Q32)</f>
        <v>0</v>
      </c>
    </row>
    <row r="33" spans="1:19" x14ac:dyDescent="0.3">
      <c r="A33" s="25"/>
      <c r="B33" s="106"/>
      <c r="C33" s="107"/>
      <c r="D33" s="107"/>
      <c r="E33" s="26"/>
      <c r="F33" s="29"/>
      <c r="G33" s="23">
        <v>0</v>
      </c>
      <c r="H33" s="87"/>
      <c r="I33" s="24">
        <f>SUM(I32-G33)</f>
        <v>0</v>
      </c>
      <c r="K33" s="68"/>
      <c r="L33" s="111"/>
      <c r="M33" s="111"/>
      <c r="N33" s="111"/>
      <c r="O33" s="69"/>
      <c r="P33" s="77"/>
      <c r="Q33" s="71">
        <v>0</v>
      </c>
      <c r="R33" s="71"/>
      <c r="S33" s="72">
        <f>SUM(S32-Q33)</f>
        <v>0</v>
      </c>
    </row>
    <row r="34" spans="1:19" x14ac:dyDescent="0.3">
      <c r="A34" s="25"/>
      <c r="B34" s="106"/>
      <c r="C34" s="107"/>
      <c r="D34" s="107"/>
      <c r="E34" s="26"/>
      <c r="F34" s="29"/>
      <c r="G34" s="23">
        <v>0</v>
      </c>
      <c r="H34" s="87"/>
      <c r="I34" s="24">
        <f t="shared" ref="I34:I42" si="9">SUM(I33-G34)</f>
        <v>0</v>
      </c>
      <c r="K34" s="68"/>
      <c r="L34" s="111"/>
      <c r="M34" s="111"/>
      <c r="N34" s="111"/>
      <c r="O34" s="69"/>
      <c r="P34" s="77"/>
      <c r="Q34" s="71">
        <v>0</v>
      </c>
      <c r="R34" s="71"/>
      <c r="S34" s="72">
        <f t="shared" ref="S34:S42" si="10">SUM(S33-Q34)</f>
        <v>0</v>
      </c>
    </row>
    <row r="35" spans="1:19" x14ac:dyDescent="0.3">
      <c r="A35" s="25"/>
      <c r="B35" s="106"/>
      <c r="C35" s="107"/>
      <c r="D35" s="107"/>
      <c r="E35" s="26"/>
      <c r="F35" s="29"/>
      <c r="G35" s="23">
        <f t="shared" si="7"/>
        <v>0</v>
      </c>
      <c r="H35" s="87"/>
      <c r="I35" s="24">
        <f t="shared" si="9"/>
        <v>0</v>
      </c>
      <c r="K35" s="68"/>
      <c r="L35" s="111"/>
      <c r="M35" s="111"/>
      <c r="N35" s="111"/>
      <c r="O35" s="69"/>
      <c r="P35" s="77"/>
      <c r="Q35" s="71">
        <f t="shared" ref="Q35:Q42" si="11">SUM(O35*P35)</f>
        <v>0</v>
      </c>
      <c r="R35" s="71"/>
      <c r="S35" s="72">
        <f t="shared" si="10"/>
        <v>0</v>
      </c>
    </row>
    <row r="36" spans="1:19" x14ac:dyDescent="0.3">
      <c r="A36" s="25"/>
      <c r="B36" s="106"/>
      <c r="C36" s="107"/>
      <c r="D36" s="107"/>
      <c r="E36" s="26"/>
      <c r="F36" s="29"/>
      <c r="G36" s="23">
        <f t="shared" si="7"/>
        <v>0</v>
      </c>
      <c r="H36" s="87"/>
      <c r="I36" s="24">
        <f t="shared" si="9"/>
        <v>0</v>
      </c>
      <c r="K36" s="68"/>
      <c r="L36" s="111"/>
      <c r="M36" s="111"/>
      <c r="N36" s="111"/>
      <c r="O36" s="69"/>
      <c r="P36" s="77"/>
      <c r="Q36" s="71">
        <f t="shared" si="11"/>
        <v>0</v>
      </c>
      <c r="R36" s="71"/>
      <c r="S36" s="72">
        <f t="shared" si="10"/>
        <v>0</v>
      </c>
    </row>
    <row r="37" spans="1:19" x14ac:dyDescent="0.3">
      <c r="A37" s="25"/>
      <c r="B37" s="106"/>
      <c r="C37" s="107"/>
      <c r="D37" s="107"/>
      <c r="E37" s="26"/>
      <c r="F37" s="29"/>
      <c r="G37" s="23">
        <f t="shared" si="7"/>
        <v>0</v>
      </c>
      <c r="H37" s="87"/>
      <c r="I37" s="24">
        <f t="shared" si="9"/>
        <v>0</v>
      </c>
      <c r="K37" s="68"/>
      <c r="L37" s="111"/>
      <c r="M37" s="111"/>
      <c r="N37" s="111"/>
      <c r="O37" s="69"/>
      <c r="P37" s="77"/>
      <c r="Q37" s="71">
        <v>0</v>
      </c>
      <c r="R37" s="71"/>
      <c r="S37" s="72">
        <f t="shared" si="10"/>
        <v>0</v>
      </c>
    </row>
    <row r="38" spans="1:19" x14ac:dyDescent="0.3">
      <c r="A38" s="25"/>
      <c r="B38" s="106"/>
      <c r="C38" s="107"/>
      <c r="D38" s="107"/>
      <c r="E38" s="26"/>
      <c r="F38" s="29"/>
      <c r="G38" s="23">
        <f t="shared" si="7"/>
        <v>0</v>
      </c>
      <c r="H38" s="87"/>
      <c r="I38" s="24">
        <f t="shared" si="9"/>
        <v>0</v>
      </c>
      <c r="K38" s="68"/>
      <c r="L38" s="111"/>
      <c r="M38" s="111"/>
      <c r="N38" s="111"/>
      <c r="O38" s="69"/>
      <c r="P38" s="77"/>
      <c r="Q38" s="71">
        <v>0</v>
      </c>
      <c r="R38" s="71"/>
      <c r="S38" s="72">
        <f t="shared" si="10"/>
        <v>0</v>
      </c>
    </row>
    <row r="39" spans="1:19" x14ac:dyDescent="0.3">
      <c r="A39" s="25"/>
      <c r="B39" s="106"/>
      <c r="C39" s="107"/>
      <c r="D39" s="107"/>
      <c r="E39" s="26"/>
      <c r="F39" s="29"/>
      <c r="G39" s="23">
        <f t="shared" si="7"/>
        <v>0</v>
      </c>
      <c r="H39" s="87"/>
      <c r="I39" s="24">
        <f t="shared" si="9"/>
        <v>0</v>
      </c>
      <c r="K39" s="68"/>
      <c r="L39" s="111"/>
      <c r="M39" s="111"/>
      <c r="N39" s="111"/>
      <c r="O39" s="69"/>
      <c r="P39" s="77"/>
      <c r="Q39" s="71">
        <f t="shared" si="11"/>
        <v>0</v>
      </c>
      <c r="R39" s="71"/>
      <c r="S39" s="72">
        <f t="shared" si="10"/>
        <v>0</v>
      </c>
    </row>
    <row r="40" spans="1:19" x14ac:dyDescent="0.3">
      <c r="A40" s="25"/>
      <c r="B40" s="106"/>
      <c r="C40" s="107"/>
      <c r="D40" s="107"/>
      <c r="E40" s="28"/>
      <c r="F40" s="29"/>
      <c r="G40" s="23">
        <f t="shared" si="7"/>
        <v>0</v>
      </c>
      <c r="H40" s="87"/>
      <c r="I40" s="24">
        <f t="shared" si="9"/>
        <v>0</v>
      </c>
      <c r="K40" s="68"/>
      <c r="L40" s="111"/>
      <c r="M40" s="111"/>
      <c r="N40" s="111"/>
      <c r="O40" s="73"/>
      <c r="P40" s="77"/>
      <c r="Q40" s="71">
        <f t="shared" si="11"/>
        <v>0</v>
      </c>
      <c r="R40" s="71"/>
      <c r="S40" s="72">
        <f t="shared" si="10"/>
        <v>0</v>
      </c>
    </row>
    <row r="41" spans="1:19" x14ac:dyDescent="0.3">
      <c r="A41" s="25"/>
      <c r="B41" s="106"/>
      <c r="C41" s="107"/>
      <c r="D41" s="107"/>
      <c r="E41" s="28"/>
      <c r="F41" s="29"/>
      <c r="G41" s="23">
        <f t="shared" si="7"/>
        <v>0</v>
      </c>
      <c r="H41" s="87"/>
      <c r="I41" s="24">
        <f t="shared" si="9"/>
        <v>0</v>
      </c>
      <c r="K41" s="68"/>
      <c r="L41" s="111"/>
      <c r="M41" s="111"/>
      <c r="N41" s="111"/>
      <c r="O41" s="73"/>
      <c r="P41" s="77"/>
      <c r="Q41" s="71">
        <f t="shared" si="11"/>
        <v>0</v>
      </c>
      <c r="R41" s="71"/>
      <c r="S41" s="72">
        <f t="shared" si="10"/>
        <v>0</v>
      </c>
    </row>
    <row r="42" spans="1:19" x14ac:dyDescent="0.3">
      <c r="A42" s="25"/>
      <c r="B42" s="106"/>
      <c r="C42" s="107"/>
      <c r="D42" s="107"/>
      <c r="E42" s="28"/>
      <c r="F42" s="29"/>
      <c r="G42" s="23">
        <f t="shared" si="7"/>
        <v>0</v>
      </c>
      <c r="H42" s="87"/>
      <c r="I42" s="24">
        <f t="shared" si="9"/>
        <v>0</v>
      </c>
      <c r="K42" s="68"/>
      <c r="L42" s="111"/>
      <c r="M42" s="111"/>
      <c r="N42" s="111"/>
      <c r="O42" s="73"/>
      <c r="P42" s="77"/>
      <c r="Q42" s="71">
        <f t="shared" si="11"/>
        <v>0</v>
      </c>
      <c r="R42" s="71"/>
      <c r="S42" s="72">
        <f t="shared" si="10"/>
        <v>0</v>
      </c>
    </row>
    <row r="44" spans="1:19" ht="15.6" x14ac:dyDescent="0.3">
      <c r="A44" s="98" t="s">
        <v>23</v>
      </c>
      <c r="B44" s="98"/>
      <c r="C44" s="9"/>
      <c r="D44" s="9"/>
      <c r="E44" s="17"/>
      <c r="F44" s="13"/>
      <c r="G44" s="93" t="s">
        <v>15</v>
      </c>
      <c r="H44" s="92"/>
      <c r="I44" s="12">
        <v>0</v>
      </c>
      <c r="K44" s="110" t="s">
        <v>23</v>
      </c>
      <c r="L44" s="110"/>
      <c r="M44" s="46"/>
      <c r="N44" s="46"/>
      <c r="O44" s="47"/>
      <c r="P44" s="45"/>
      <c r="Q44" s="91" t="s">
        <v>15</v>
      </c>
      <c r="R44" s="92"/>
      <c r="S44" s="63">
        <v>0</v>
      </c>
    </row>
    <row r="45" spans="1:19" x14ac:dyDescent="0.3">
      <c r="A45" s="11" t="s">
        <v>0</v>
      </c>
      <c r="B45" s="11" t="s">
        <v>2</v>
      </c>
      <c r="C45" s="11"/>
      <c r="D45" s="11"/>
      <c r="E45" s="18" t="s">
        <v>1</v>
      </c>
      <c r="F45" s="20" t="s">
        <v>6</v>
      </c>
      <c r="G45" s="11" t="s">
        <v>3</v>
      </c>
      <c r="H45" s="86" t="s">
        <v>33</v>
      </c>
      <c r="I45" s="11" t="s">
        <v>4</v>
      </c>
      <c r="K45" s="65" t="s">
        <v>0</v>
      </c>
      <c r="L45" s="65" t="s">
        <v>2</v>
      </c>
      <c r="M45" s="65"/>
      <c r="N45" s="65"/>
      <c r="O45" s="66" t="s">
        <v>1</v>
      </c>
      <c r="P45" s="67" t="s">
        <v>6</v>
      </c>
      <c r="Q45" s="65" t="s">
        <v>3</v>
      </c>
      <c r="R45" s="65" t="s">
        <v>33</v>
      </c>
      <c r="S45" s="65" t="s">
        <v>4</v>
      </c>
    </row>
    <row r="46" spans="1:19" x14ac:dyDescent="0.3">
      <c r="A46" s="25"/>
      <c r="B46" s="106"/>
      <c r="C46" s="107"/>
      <c r="D46" s="107"/>
      <c r="E46" s="26"/>
      <c r="F46" s="29"/>
      <c r="G46" s="23">
        <f t="shared" ref="G46:G56" si="12">SUM(E46*F46)</f>
        <v>0</v>
      </c>
      <c r="H46" s="87"/>
      <c r="I46" s="24">
        <f>SUM(I44-G46)</f>
        <v>0</v>
      </c>
      <c r="K46" s="68"/>
      <c r="L46" s="111"/>
      <c r="M46" s="111"/>
      <c r="N46" s="111"/>
      <c r="O46" s="69"/>
      <c r="P46" s="77"/>
      <c r="Q46" s="71">
        <f t="shared" ref="Q46" si="13">SUM(O46*P46)</f>
        <v>0</v>
      </c>
      <c r="R46" s="71"/>
      <c r="S46" s="72">
        <f>SUM(S44-Q46)</f>
        <v>0</v>
      </c>
    </row>
    <row r="47" spans="1:19" x14ac:dyDescent="0.3">
      <c r="A47" s="25"/>
      <c r="B47" s="106"/>
      <c r="C47" s="107"/>
      <c r="D47" s="107"/>
      <c r="E47" s="26"/>
      <c r="F47" s="29"/>
      <c r="G47" s="23">
        <v>0</v>
      </c>
      <c r="H47" s="87"/>
      <c r="I47" s="24">
        <f>SUM(I46-G47)</f>
        <v>0</v>
      </c>
      <c r="K47" s="68"/>
      <c r="L47" s="111"/>
      <c r="M47" s="111"/>
      <c r="N47" s="111"/>
      <c r="O47" s="69"/>
      <c r="P47" s="77"/>
      <c r="Q47" s="71">
        <v>0</v>
      </c>
      <c r="R47" s="71"/>
      <c r="S47" s="72">
        <f>SUM(S46-Q47)</f>
        <v>0</v>
      </c>
    </row>
    <row r="48" spans="1:19" x14ac:dyDescent="0.3">
      <c r="A48" s="25"/>
      <c r="B48" s="106"/>
      <c r="C48" s="107"/>
      <c r="D48" s="107"/>
      <c r="E48" s="26"/>
      <c r="F48" s="29"/>
      <c r="G48" s="23">
        <v>0</v>
      </c>
      <c r="H48" s="87"/>
      <c r="I48" s="24">
        <f t="shared" ref="I48:I56" si="14">SUM(I47-G48)</f>
        <v>0</v>
      </c>
      <c r="K48" s="68"/>
      <c r="L48" s="111"/>
      <c r="M48" s="111"/>
      <c r="N48" s="111"/>
      <c r="O48" s="69"/>
      <c r="P48" s="77"/>
      <c r="Q48" s="71">
        <v>0</v>
      </c>
      <c r="R48" s="71"/>
      <c r="S48" s="72">
        <f t="shared" ref="S48:S56" si="15">SUM(S47-Q48)</f>
        <v>0</v>
      </c>
    </row>
    <row r="49" spans="1:19" x14ac:dyDescent="0.3">
      <c r="A49" s="25"/>
      <c r="B49" s="106"/>
      <c r="C49" s="107"/>
      <c r="D49" s="107"/>
      <c r="E49" s="26"/>
      <c r="F49" s="29"/>
      <c r="G49" s="23">
        <f t="shared" si="12"/>
        <v>0</v>
      </c>
      <c r="H49" s="87"/>
      <c r="I49" s="24">
        <f t="shared" si="14"/>
        <v>0</v>
      </c>
      <c r="K49" s="68"/>
      <c r="L49" s="111"/>
      <c r="M49" s="111"/>
      <c r="N49" s="111"/>
      <c r="O49" s="69"/>
      <c r="P49" s="77"/>
      <c r="Q49" s="71">
        <v>0</v>
      </c>
      <c r="R49" s="71"/>
      <c r="S49" s="72">
        <f t="shared" si="15"/>
        <v>0</v>
      </c>
    </row>
    <row r="50" spans="1:19" x14ac:dyDescent="0.3">
      <c r="A50" s="25"/>
      <c r="B50" s="106"/>
      <c r="C50" s="107"/>
      <c r="D50" s="107"/>
      <c r="E50" s="26"/>
      <c r="F50" s="29"/>
      <c r="G50" s="23">
        <f t="shared" si="12"/>
        <v>0</v>
      </c>
      <c r="H50" s="87"/>
      <c r="I50" s="24">
        <f t="shared" si="14"/>
        <v>0</v>
      </c>
      <c r="K50" s="68"/>
      <c r="L50" s="111"/>
      <c r="M50" s="111"/>
      <c r="N50" s="111"/>
      <c r="O50" s="69"/>
      <c r="P50" s="77"/>
      <c r="Q50" s="71">
        <v>0</v>
      </c>
      <c r="R50" s="71"/>
      <c r="S50" s="72">
        <f t="shared" si="15"/>
        <v>0</v>
      </c>
    </row>
    <row r="51" spans="1:19" x14ac:dyDescent="0.3">
      <c r="A51" s="25"/>
      <c r="B51" s="106"/>
      <c r="C51" s="107"/>
      <c r="D51" s="107"/>
      <c r="E51" s="26"/>
      <c r="F51" s="29"/>
      <c r="G51" s="23">
        <f t="shared" si="12"/>
        <v>0</v>
      </c>
      <c r="H51" s="87"/>
      <c r="I51" s="24">
        <f t="shared" si="14"/>
        <v>0</v>
      </c>
      <c r="K51" s="68"/>
      <c r="L51" s="111"/>
      <c r="M51" s="111"/>
      <c r="N51" s="111"/>
      <c r="O51" s="69"/>
      <c r="P51" s="77"/>
      <c r="Q51" s="71">
        <f t="shared" ref="Q51:Q56" si="16">SUM(O51*P51)</f>
        <v>0</v>
      </c>
      <c r="R51" s="71"/>
      <c r="S51" s="72">
        <f t="shared" si="15"/>
        <v>0</v>
      </c>
    </row>
    <row r="52" spans="1:19" x14ac:dyDescent="0.3">
      <c r="A52" s="25"/>
      <c r="B52" s="106"/>
      <c r="C52" s="107"/>
      <c r="D52" s="107"/>
      <c r="E52" s="26"/>
      <c r="F52" s="29"/>
      <c r="G52" s="23">
        <f t="shared" si="12"/>
        <v>0</v>
      </c>
      <c r="H52" s="87"/>
      <c r="I52" s="24">
        <f t="shared" si="14"/>
        <v>0</v>
      </c>
      <c r="K52" s="68"/>
      <c r="L52" s="111"/>
      <c r="M52" s="111"/>
      <c r="N52" s="111"/>
      <c r="O52" s="69"/>
      <c r="P52" s="77"/>
      <c r="Q52" s="71">
        <f t="shared" si="16"/>
        <v>0</v>
      </c>
      <c r="R52" s="71"/>
      <c r="S52" s="72">
        <f t="shared" si="15"/>
        <v>0</v>
      </c>
    </row>
    <row r="53" spans="1:19" x14ac:dyDescent="0.3">
      <c r="A53" s="25"/>
      <c r="B53" s="106"/>
      <c r="C53" s="107"/>
      <c r="D53" s="107"/>
      <c r="E53" s="26"/>
      <c r="F53" s="29"/>
      <c r="G53" s="23">
        <f t="shared" si="12"/>
        <v>0</v>
      </c>
      <c r="H53" s="87"/>
      <c r="I53" s="24">
        <f t="shared" si="14"/>
        <v>0</v>
      </c>
      <c r="K53" s="68"/>
      <c r="L53" s="111"/>
      <c r="M53" s="111"/>
      <c r="N53" s="111"/>
      <c r="O53" s="69"/>
      <c r="P53" s="77"/>
      <c r="Q53" s="71">
        <f t="shared" si="16"/>
        <v>0</v>
      </c>
      <c r="R53" s="71"/>
      <c r="S53" s="72">
        <f t="shared" si="15"/>
        <v>0</v>
      </c>
    </row>
    <row r="54" spans="1:19" x14ac:dyDescent="0.3">
      <c r="A54" s="25"/>
      <c r="B54" s="106"/>
      <c r="C54" s="107"/>
      <c r="D54" s="107"/>
      <c r="E54" s="28"/>
      <c r="F54" s="29"/>
      <c r="G54" s="23">
        <f t="shared" si="12"/>
        <v>0</v>
      </c>
      <c r="H54" s="87"/>
      <c r="I54" s="24">
        <f t="shared" si="14"/>
        <v>0</v>
      </c>
      <c r="K54" s="68"/>
      <c r="L54" s="111"/>
      <c r="M54" s="111"/>
      <c r="N54" s="111"/>
      <c r="O54" s="73"/>
      <c r="P54" s="77"/>
      <c r="Q54" s="71">
        <f t="shared" si="16"/>
        <v>0</v>
      </c>
      <c r="R54" s="71"/>
      <c r="S54" s="72">
        <f t="shared" si="15"/>
        <v>0</v>
      </c>
    </row>
    <row r="55" spans="1:19" x14ac:dyDescent="0.3">
      <c r="A55" s="25"/>
      <c r="B55" s="106"/>
      <c r="C55" s="107"/>
      <c r="D55" s="107"/>
      <c r="E55" s="28"/>
      <c r="F55" s="29"/>
      <c r="G55" s="23">
        <f t="shared" si="12"/>
        <v>0</v>
      </c>
      <c r="H55" s="87"/>
      <c r="I55" s="24">
        <f t="shared" si="14"/>
        <v>0</v>
      </c>
      <c r="K55" s="68"/>
      <c r="L55" s="111"/>
      <c r="M55" s="111"/>
      <c r="N55" s="111"/>
      <c r="O55" s="73"/>
      <c r="P55" s="77"/>
      <c r="Q55" s="71">
        <f t="shared" si="16"/>
        <v>0</v>
      </c>
      <c r="R55" s="71"/>
      <c r="S55" s="72">
        <f t="shared" si="15"/>
        <v>0</v>
      </c>
    </row>
    <row r="56" spans="1:19" x14ac:dyDescent="0.3">
      <c r="A56" s="25"/>
      <c r="B56" s="106"/>
      <c r="C56" s="107"/>
      <c r="D56" s="107"/>
      <c r="E56" s="28"/>
      <c r="F56" s="29"/>
      <c r="G56" s="23">
        <f t="shared" si="12"/>
        <v>0</v>
      </c>
      <c r="H56" s="87"/>
      <c r="I56" s="24">
        <f t="shared" si="14"/>
        <v>0</v>
      </c>
      <c r="K56" s="68"/>
      <c r="L56" s="111"/>
      <c r="M56" s="111"/>
      <c r="N56" s="111"/>
      <c r="O56" s="73"/>
      <c r="P56" s="77"/>
      <c r="Q56" s="71">
        <f t="shared" si="16"/>
        <v>0</v>
      </c>
      <c r="R56" s="71"/>
      <c r="S56" s="72">
        <f t="shared" si="15"/>
        <v>0</v>
      </c>
    </row>
    <row r="58" spans="1:19" ht="15.6" x14ac:dyDescent="0.3">
      <c r="A58" s="98" t="s">
        <v>24</v>
      </c>
      <c r="B58" s="98"/>
      <c r="C58" s="9"/>
      <c r="D58" s="9"/>
      <c r="E58" s="17"/>
      <c r="F58" s="13"/>
      <c r="G58" s="93" t="s">
        <v>15</v>
      </c>
      <c r="H58" s="92"/>
      <c r="I58" s="12">
        <v>0</v>
      </c>
      <c r="K58" s="110" t="s">
        <v>24</v>
      </c>
      <c r="L58" s="110"/>
      <c r="M58" s="46"/>
      <c r="N58" s="46"/>
      <c r="O58" s="47"/>
      <c r="P58" s="45"/>
      <c r="Q58" s="91" t="s">
        <v>15</v>
      </c>
      <c r="R58" s="92"/>
      <c r="S58" s="63">
        <v>0</v>
      </c>
    </row>
    <row r="59" spans="1:19" x14ac:dyDescent="0.3">
      <c r="A59" s="11" t="s">
        <v>0</v>
      </c>
      <c r="B59" s="11" t="s">
        <v>2</v>
      </c>
      <c r="C59" s="11"/>
      <c r="D59" s="11"/>
      <c r="E59" s="18" t="s">
        <v>1</v>
      </c>
      <c r="F59" s="20" t="s">
        <v>6</v>
      </c>
      <c r="G59" s="11" t="s">
        <v>3</v>
      </c>
      <c r="H59" s="86" t="s">
        <v>33</v>
      </c>
      <c r="I59" s="11" t="s">
        <v>4</v>
      </c>
      <c r="K59" s="65" t="s">
        <v>0</v>
      </c>
      <c r="L59" s="65" t="s">
        <v>2</v>
      </c>
      <c r="M59" s="65"/>
      <c r="N59" s="65"/>
      <c r="O59" s="66" t="s">
        <v>1</v>
      </c>
      <c r="P59" s="67" t="s">
        <v>6</v>
      </c>
      <c r="Q59" s="65" t="s">
        <v>3</v>
      </c>
      <c r="R59" s="65" t="s">
        <v>33</v>
      </c>
      <c r="S59" s="65" t="s">
        <v>4</v>
      </c>
    </row>
    <row r="60" spans="1:19" x14ac:dyDescent="0.3">
      <c r="A60" s="25"/>
      <c r="B60" s="106"/>
      <c r="C60" s="107"/>
      <c r="D60" s="107"/>
      <c r="E60" s="26"/>
      <c r="F60" s="29"/>
      <c r="G60" s="23">
        <f t="shared" ref="G60" si="17">SUM(E60*F60)</f>
        <v>0</v>
      </c>
      <c r="H60" s="87"/>
      <c r="I60" s="24">
        <f>SUM(I58-G60)</f>
        <v>0</v>
      </c>
      <c r="K60" s="68"/>
      <c r="L60" s="111"/>
      <c r="M60" s="111"/>
      <c r="N60" s="111"/>
      <c r="O60" s="69"/>
      <c r="P60" s="77"/>
      <c r="Q60" s="71">
        <f t="shared" ref="Q60" si="18">SUM(O60*P60)</f>
        <v>0</v>
      </c>
      <c r="R60" s="71"/>
      <c r="S60" s="72">
        <f>SUM(S58-Q60)</f>
        <v>0</v>
      </c>
    </row>
    <row r="61" spans="1:19" x14ac:dyDescent="0.3">
      <c r="A61" s="25"/>
      <c r="B61" s="106"/>
      <c r="C61" s="107"/>
      <c r="D61" s="107"/>
      <c r="E61" s="26"/>
      <c r="F61" s="29"/>
      <c r="G61" s="23">
        <v>0</v>
      </c>
      <c r="H61" s="87"/>
      <c r="I61" s="24">
        <f>SUM(I60-G61)</f>
        <v>0</v>
      </c>
      <c r="K61" s="68"/>
      <c r="L61" s="111"/>
      <c r="M61" s="111"/>
      <c r="N61" s="111"/>
      <c r="O61" s="69"/>
      <c r="P61" s="77"/>
      <c r="Q61" s="71">
        <v>0</v>
      </c>
      <c r="R61" s="71"/>
      <c r="S61" s="72">
        <f>SUM(S60-Q61)</f>
        <v>0</v>
      </c>
    </row>
    <row r="62" spans="1:19" x14ac:dyDescent="0.3">
      <c r="A62" s="25"/>
      <c r="B62" s="106"/>
      <c r="C62" s="107"/>
      <c r="D62" s="107"/>
      <c r="E62" s="26"/>
      <c r="F62" s="29"/>
      <c r="G62" s="23">
        <v>0</v>
      </c>
      <c r="H62" s="87"/>
      <c r="I62" s="24">
        <f t="shared" ref="I62:I70" si="19">SUM(I61-G62)</f>
        <v>0</v>
      </c>
      <c r="K62" s="68"/>
      <c r="L62" s="111"/>
      <c r="M62" s="111"/>
      <c r="N62" s="111"/>
      <c r="O62" s="69"/>
      <c r="P62" s="77"/>
      <c r="Q62" s="71">
        <v>0</v>
      </c>
      <c r="R62" s="71"/>
      <c r="S62" s="72">
        <f t="shared" ref="S62:S70" si="20">SUM(S61-Q62)</f>
        <v>0</v>
      </c>
    </row>
    <row r="63" spans="1:19" x14ac:dyDescent="0.3">
      <c r="A63" s="25"/>
      <c r="B63" s="106"/>
      <c r="C63" s="107"/>
      <c r="D63" s="107"/>
      <c r="E63" s="26"/>
      <c r="F63" s="29"/>
      <c r="G63" s="23">
        <f t="shared" ref="G63:G70" si="21">SUM(E63*F63)</f>
        <v>0</v>
      </c>
      <c r="H63" s="87"/>
      <c r="I63" s="24">
        <f t="shared" si="19"/>
        <v>0</v>
      </c>
      <c r="K63" s="68"/>
      <c r="L63" s="111"/>
      <c r="M63" s="111"/>
      <c r="N63" s="111"/>
      <c r="O63" s="69"/>
      <c r="P63" s="77"/>
      <c r="Q63" s="71">
        <f t="shared" ref="Q63:Q70" si="22">SUM(O63*P63)</f>
        <v>0</v>
      </c>
      <c r="R63" s="71"/>
      <c r="S63" s="72">
        <f t="shared" si="20"/>
        <v>0</v>
      </c>
    </row>
    <row r="64" spans="1:19" x14ac:dyDescent="0.3">
      <c r="A64" s="25"/>
      <c r="B64" s="106"/>
      <c r="C64" s="107"/>
      <c r="D64" s="107"/>
      <c r="E64" s="26"/>
      <c r="F64" s="29"/>
      <c r="G64" s="23">
        <f t="shared" si="21"/>
        <v>0</v>
      </c>
      <c r="H64" s="87"/>
      <c r="I64" s="24">
        <f t="shared" si="19"/>
        <v>0</v>
      </c>
      <c r="K64" s="68"/>
      <c r="L64" s="111"/>
      <c r="M64" s="111"/>
      <c r="N64" s="111"/>
      <c r="O64" s="69"/>
      <c r="P64" s="77"/>
      <c r="Q64" s="71">
        <f t="shared" si="22"/>
        <v>0</v>
      </c>
      <c r="R64" s="71"/>
      <c r="S64" s="72">
        <f t="shared" si="20"/>
        <v>0</v>
      </c>
    </row>
    <row r="65" spans="1:19" x14ac:dyDescent="0.3">
      <c r="A65" s="25"/>
      <c r="B65" s="106"/>
      <c r="C65" s="107"/>
      <c r="D65" s="107"/>
      <c r="E65" s="26"/>
      <c r="F65" s="29"/>
      <c r="G65" s="23">
        <f t="shared" si="21"/>
        <v>0</v>
      </c>
      <c r="H65" s="87"/>
      <c r="I65" s="24">
        <f t="shared" si="19"/>
        <v>0</v>
      </c>
      <c r="K65" s="68"/>
      <c r="L65" s="111"/>
      <c r="M65" s="111"/>
      <c r="N65" s="111"/>
      <c r="O65" s="69"/>
      <c r="P65" s="77"/>
      <c r="Q65" s="71">
        <f t="shared" si="22"/>
        <v>0</v>
      </c>
      <c r="R65" s="71"/>
      <c r="S65" s="72">
        <f t="shared" si="20"/>
        <v>0</v>
      </c>
    </row>
    <row r="66" spans="1:19" x14ac:dyDescent="0.3">
      <c r="A66" s="25"/>
      <c r="B66" s="106"/>
      <c r="C66" s="107"/>
      <c r="D66" s="107"/>
      <c r="E66" s="26"/>
      <c r="F66" s="29"/>
      <c r="G66" s="23">
        <f t="shared" si="21"/>
        <v>0</v>
      </c>
      <c r="H66" s="87"/>
      <c r="I66" s="24">
        <f t="shared" si="19"/>
        <v>0</v>
      </c>
      <c r="K66" s="68"/>
      <c r="L66" s="111"/>
      <c r="M66" s="111"/>
      <c r="N66" s="111"/>
      <c r="O66" s="69"/>
      <c r="P66" s="77"/>
      <c r="Q66" s="71">
        <f t="shared" si="22"/>
        <v>0</v>
      </c>
      <c r="R66" s="71"/>
      <c r="S66" s="72">
        <f t="shared" si="20"/>
        <v>0</v>
      </c>
    </row>
    <row r="67" spans="1:19" x14ac:dyDescent="0.3">
      <c r="A67" s="25"/>
      <c r="B67" s="106"/>
      <c r="C67" s="107"/>
      <c r="D67" s="107"/>
      <c r="E67" s="26"/>
      <c r="F67" s="29"/>
      <c r="G67" s="23">
        <f t="shared" si="21"/>
        <v>0</v>
      </c>
      <c r="H67" s="87"/>
      <c r="I67" s="24">
        <f t="shared" si="19"/>
        <v>0</v>
      </c>
      <c r="K67" s="68"/>
      <c r="L67" s="111"/>
      <c r="M67" s="111"/>
      <c r="N67" s="111"/>
      <c r="O67" s="69"/>
      <c r="P67" s="77"/>
      <c r="Q67" s="71">
        <f t="shared" si="22"/>
        <v>0</v>
      </c>
      <c r="R67" s="71"/>
      <c r="S67" s="72">
        <f t="shared" si="20"/>
        <v>0</v>
      </c>
    </row>
    <row r="68" spans="1:19" x14ac:dyDescent="0.3">
      <c r="A68" s="25"/>
      <c r="B68" s="106"/>
      <c r="C68" s="107"/>
      <c r="D68" s="107"/>
      <c r="E68" s="28"/>
      <c r="F68" s="29"/>
      <c r="G68" s="23">
        <f t="shared" si="21"/>
        <v>0</v>
      </c>
      <c r="H68" s="87"/>
      <c r="I68" s="24">
        <f t="shared" si="19"/>
        <v>0</v>
      </c>
      <c r="K68" s="68"/>
      <c r="L68" s="111"/>
      <c r="M68" s="111"/>
      <c r="N68" s="111"/>
      <c r="O68" s="73"/>
      <c r="P68" s="77"/>
      <c r="Q68" s="71">
        <f t="shared" si="22"/>
        <v>0</v>
      </c>
      <c r="R68" s="71"/>
      <c r="S68" s="72">
        <f t="shared" si="20"/>
        <v>0</v>
      </c>
    </row>
    <row r="69" spans="1:19" x14ac:dyDescent="0.3">
      <c r="A69" s="25"/>
      <c r="B69" s="106"/>
      <c r="C69" s="107"/>
      <c r="D69" s="107"/>
      <c r="E69" s="28"/>
      <c r="F69" s="29"/>
      <c r="G69" s="23">
        <f t="shared" si="21"/>
        <v>0</v>
      </c>
      <c r="H69" s="87"/>
      <c r="I69" s="24">
        <f t="shared" si="19"/>
        <v>0</v>
      </c>
      <c r="K69" s="68"/>
      <c r="L69" s="111"/>
      <c r="M69" s="111"/>
      <c r="N69" s="111"/>
      <c r="O69" s="73"/>
      <c r="P69" s="77"/>
      <c r="Q69" s="71">
        <f t="shared" si="22"/>
        <v>0</v>
      </c>
      <c r="R69" s="71"/>
      <c r="S69" s="72">
        <f t="shared" si="20"/>
        <v>0</v>
      </c>
    </row>
    <row r="70" spans="1:19" x14ac:dyDescent="0.3">
      <c r="A70" s="25"/>
      <c r="B70" s="106"/>
      <c r="C70" s="107"/>
      <c r="D70" s="107"/>
      <c r="E70" s="28"/>
      <c r="F70" s="29"/>
      <c r="G70" s="23">
        <f t="shared" si="21"/>
        <v>0</v>
      </c>
      <c r="H70" s="87"/>
      <c r="I70" s="24">
        <f t="shared" si="19"/>
        <v>0</v>
      </c>
      <c r="K70" s="68"/>
      <c r="L70" s="111"/>
      <c r="M70" s="111"/>
      <c r="N70" s="111"/>
      <c r="O70" s="73"/>
      <c r="P70" s="77"/>
      <c r="Q70" s="71">
        <f t="shared" si="22"/>
        <v>0</v>
      </c>
      <c r="R70" s="71"/>
      <c r="S70" s="72">
        <f t="shared" si="20"/>
        <v>0</v>
      </c>
    </row>
    <row r="72" spans="1:19" ht="15.6" x14ac:dyDescent="0.3">
      <c r="A72" s="98" t="s">
        <v>25</v>
      </c>
      <c r="B72" s="98"/>
      <c r="C72" s="9"/>
      <c r="D72" s="9"/>
      <c r="E72" s="17"/>
      <c r="F72" s="13"/>
      <c r="G72" s="93" t="s">
        <v>15</v>
      </c>
      <c r="H72" s="92"/>
      <c r="I72" s="12">
        <v>0</v>
      </c>
      <c r="K72" s="110" t="s">
        <v>25</v>
      </c>
      <c r="L72" s="110"/>
      <c r="M72" s="46"/>
      <c r="N72" s="46"/>
      <c r="O72" s="47"/>
      <c r="P72" s="45"/>
      <c r="Q72" s="91" t="s">
        <v>15</v>
      </c>
      <c r="R72" s="92"/>
      <c r="S72" s="63">
        <v>0</v>
      </c>
    </row>
    <row r="73" spans="1:19" x14ac:dyDescent="0.3">
      <c r="A73" s="11" t="s">
        <v>0</v>
      </c>
      <c r="B73" s="11" t="s">
        <v>2</v>
      </c>
      <c r="C73" s="11"/>
      <c r="D73" s="11"/>
      <c r="E73" s="18" t="s">
        <v>1</v>
      </c>
      <c r="F73" s="20" t="s">
        <v>6</v>
      </c>
      <c r="G73" s="11" t="s">
        <v>3</v>
      </c>
      <c r="H73" s="86" t="s">
        <v>33</v>
      </c>
      <c r="I73" s="11" t="s">
        <v>4</v>
      </c>
      <c r="K73" s="65" t="s">
        <v>0</v>
      </c>
      <c r="L73" s="65" t="s">
        <v>2</v>
      </c>
      <c r="M73" s="65"/>
      <c r="N73" s="65"/>
      <c r="O73" s="66" t="s">
        <v>1</v>
      </c>
      <c r="P73" s="67" t="s">
        <v>6</v>
      </c>
      <c r="Q73" s="65" t="s">
        <v>3</v>
      </c>
      <c r="R73" s="65" t="s">
        <v>33</v>
      </c>
      <c r="S73" s="65" t="s">
        <v>4</v>
      </c>
    </row>
    <row r="74" spans="1:19" x14ac:dyDescent="0.3">
      <c r="A74" s="25"/>
      <c r="B74" s="106"/>
      <c r="C74" s="107"/>
      <c r="D74" s="107"/>
      <c r="E74" s="26"/>
      <c r="F74" s="29"/>
      <c r="G74" s="23">
        <f t="shared" ref="G74" si="23">SUM(E74*F74)</f>
        <v>0</v>
      </c>
      <c r="H74" s="87"/>
      <c r="I74" s="24">
        <f>SUM(I72-G74)</f>
        <v>0</v>
      </c>
      <c r="K74" s="68"/>
      <c r="L74" s="111"/>
      <c r="M74" s="111"/>
      <c r="N74" s="111"/>
      <c r="O74" s="69"/>
      <c r="P74" s="77"/>
      <c r="Q74" s="71">
        <f t="shared" ref="Q74" si="24">SUM(O74*P74)</f>
        <v>0</v>
      </c>
      <c r="R74" s="71"/>
      <c r="S74" s="72">
        <f>SUM(S72-Q74)</f>
        <v>0</v>
      </c>
    </row>
    <row r="75" spans="1:19" x14ac:dyDescent="0.3">
      <c r="A75" s="25"/>
      <c r="B75" s="106"/>
      <c r="C75" s="107"/>
      <c r="D75" s="107"/>
      <c r="E75" s="26"/>
      <c r="F75" s="29"/>
      <c r="G75" s="23">
        <v>0</v>
      </c>
      <c r="H75" s="87"/>
      <c r="I75" s="24">
        <f>SUM(I74-G75)</f>
        <v>0</v>
      </c>
      <c r="K75" s="68"/>
      <c r="L75" s="111"/>
      <c r="M75" s="111"/>
      <c r="N75" s="111"/>
      <c r="O75" s="69"/>
      <c r="P75" s="77"/>
      <c r="Q75" s="71">
        <v>0</v>
      </c>
      <c r="R75" s="71"/>
      <c r="S75" s="72">
        <f>SUM(S74-Q75)</f>
        <v>0</v>
      </c>
    </row>
    <row r="76" spans="1:19" x14ac:dyDescent="0.3">
      <c r="A76" s="25"/>
      <c r="B76" s="106"/>
      <c r="C76" s="107"/>
      <c r="D76" s="107"/>
      <c r="E76" s="26"/>
      <c r="F76" s="29"/>
      <c r="G76" s="23">
        <v>0</v>
      </c>
      <c r="H76" s="87"/>
      <c r="I76" s="24">
        <f t="shared" ref="I76:I84" si="25">SUM(I75-G76)</f>
        <v>0</v>
      </c>
      <c r="K76" s="68"/>
      <c r="L76" s="111"/>
      <c r="M76" s="111"/>
      <c r="N76" s="111"/>
      <c r="O76" s="69"/>
      <c r="P76" s="77"/>
      <c r="Q76" s="71">
        <v>0</v>
      </c>
      <c r="R76" s="71"/>
      <c r="S76" s="72">
        <f t="shared" ref="S76:S84" si="26">SUM(S75-Q76)</f>
        <v>0</v>
      </c>
    </row>
    <row r="77" spans="1:19" x14ac:dyDescent="0.3">
      <c r="A77" s="25"/>
      <c r="B77" s="106"/>
      <c r="C77" s="107"/>
      <c r="D77" s="107"/>
      <c r="E77" s="26"/>
      <c r="F77" s="29"/>
      <c r="G77" s="23">
        <f t="shared" ref="G77:G84" si="27">SUM(E77*F77)</f>
        <v>0</v>
      </c>
      <c r="H77" s="87"/>
      <c r="I77" s="24">
        <f t="shared" si="25"/>
        <v>0</v>
      </c>
      <c r="K77" s="68"/>
      <c r="L77" s="111"/>
      <c r="M77" s="111"/>
      <c r="N77" s="111"/>
      <c r="O77" s="69"/>
      <c r="P77" s="77"/>
      <c r="Q77" s="71">
        <f t="shared" ref="Q77:Q84" si="28">SUM(O77*P77)</f>
        <v>0</v>
      </c>
      <c r="R77" s="71"/>
      <c r="S77" s="72">
        <f t="shared" si="26"/>
        <v>0</v>
      </c>
    </row>
    <row r="78" spans="1:19" x14ac:dyDescent="0.3">
      <c r="A78" s="25"/>
      <c r="B78" s="106"/>
      <c r="C78" s="107"/>
      <c r="D78" s="107"/>
      <c r="E78" s="26"/>
      <c r="F78" s="29"/>
      <c r="G78" s="23">
        <f t="shared" si="27"/>
        <v>0</v>
      </c>
      <c r="H78" s="87"/>
      <c r="I78" s="24">
        <f t="shared" si="25"/>
        <v>0</v>
      </c>
      <c r="K78" s="68"/>
      <c r="L78" s="111"/>
      <c r="M78" s="111"/>
      <c r="N78" s="111"/>
      <c r="O78" s="69"/>
      <c r="P78" s="77"/>
      <c r="Q78" s="71">
        <f t="shared" si="28"/>
        <v>0</v>
      </c>
      <c r="R78" s="71"/>
      <c r="S78" s="72">
        <f t="shared" si="26"/>
        <v>0</v>
      </c>
    </row>
    <row r="79" spans="1:19" x14ac:dyDescent="0.3">
      <c r="A79" s="25"/>
      <c r="B79" s="106"/>
      <c r="C79" s="107"/>
      <c r="D79" s="107"/>
      <c r="E79" s="26"/>
      <c r="F79" s="29"/>
      <c r="G79" s="23">
        <f t="shared" si="27"/>
        <v>0</v>
      </c>
      <c r="H79" s="87"/>
      <c r="I79" s="24">
        <f t="shared" si="25"/>
        <v>0</v>
      </c>
      <c r="K79" s="68"/>
      <c r="L79" s="111"/>
      <c r="M79" s="111"/>
      <c r="N79" s="111"/>
      <c r="O79" s="69"/>
      <c r="P79" s="77"/>
      <c r="Q79" s="71">
        <f t="shared" si="28"/>
        <v>0</v>
      </c>
      <c r="R79" s="71"/>
      <c r="S79" s="72">
        <f t="shared" si="26"/>
        <v>0</v>
      </c>
    </row>
    <row r="80" spans="1:19" x14ac:dyDescent="0.3">
      <c r="A80" s="25"/>
      <c r="B80" s="106"/>
      <c r="C80" s="107"/>
      <c r="D80" s="107"/>
      <c r="E80" s="26"/>
      <c r="F80" s="29"/>
      <c r="G80" s="23">
        <f t="shared" si="27"/>
        <v>0</v>
      </c>
      <c r="H80" s="87"/>
      <c r="I80" s="24">
        <f t="shared" si="25"/>
        <v>0</v>
      </c>
      <c r="K80" s="68"/>
      <c r="L80" s="111"/>
      <c r="M80" s="111"/>
      <c r="N80" s="111"/>
      <c r="O80" s="69"/>
      <c r="P80" s="77"/>
      <c r="Q80" s="71">
        <f t="shared" si="28"/>
        <v>0</v>
      </c>
      <c r="R80" s="71"/>
      <c r="S80" s="72">
        <f t="shared" si="26"/>
        <v>0</v>
      </c>
    </row>
    <row r="81" spans="1:19" x14ac:dyDescent="0.3">
      <c r="A81" s="25"/>
      <c r="B81" s="106"/>
      <c r="C81" s="107"/>
      <c r="D81" s="107"/>
      <c r="E81" s="26"/>
      <c r="F81" s="29"/>
      <c r="G81" s="23">
        <f t="shared" si="27"/>
        <v>0</v>
      </c>
      <c r="H81" s="87"/>
      <c r="I81" s="24">
        <f t="shared" si="25"/>
        <v>0</v>
      </c>
      <c r="K81" s="68"/>
      <c r="L81" s="111"/>
      <c r="M81" s="111"/>
      <c r="N81" s="111"/>
      <c r="O81" s="69"/>
      <c r="P81" s="77"/>
      <c r="Q81" s="71">
        <f t="shared" si="28"/>
        <v>0</v>
      </c>
      <c r="R81" s="71"/>
      <c r="S81" s="72">
        <f t="shared" si="26"/>
        <v>0</v>
      </c>
    </row>
    <row r="82" spans="1:19" x14ac:dyDescent="0.3">
      <c r="A82" s="25"/>
      <c r="B82" s="106"/>
      <c r="C82" s="107"/>
      <c r="D82" s="107"/>
      <c r="E82" s="28"/>
      <c r="F82" s="29"/>
      <c r="G82" s="23">
        <f t="shared" si="27"/>
        <v>0</v>
      </c>
      <c r="H82" s="87"/>
      <c r="I82" s="24">
        <f t="shared" si="25"/>
        <v>0</v>
      </c>
      <c r="K82" s="68"/>
      <c r="L82" s="111"/>
      <c r="M82" s="111"/>
      <c r="N82" s="111"/>
      <c r="O82" s="73"/>
      <c r="P82" s="77"/>
      <c r="Q82" s="71">
        <f t="shared" si="28"/>
        <v>0</v>
      </c>
      <c r="R82" s="71"/>
      <c r="S82" s="72">
        <f t="shared" si="26"/>
        <v>0</v>
      </c>
    </row>
    <row r="83" spans="1:19" x14ac:dyDescent="0.3">
      <c r="A83" s="25"/>
      <c r="B83" s="106"/>
      <c r="C83" s="107"/>
      <c r="D83" s="107"/>
      <c r="E83" s="28"/>
      <c r="F83" s="29"/>
      <c r="G83" s="23">
        <f t="shared" si="27"/>
        <v>0</v>
      </c>
      <c r="H83" s="87"/>
      <c r="I83" s="24">
        <f t="shared" si="25"/>
        <v>0</v>
      </c>
      <c r="K83" s="68"/>
      <c r="L83" s="111"/>
      <c r="M83" s="111"/>
      <c r="N83" s="111"/>
      <c r="O83" s="73"/>
      <c r="P83" s="77"/>
      <c r="Q83" s="71">
        <f t="shared" si="28"/>
        <v>0</v>
      </c>
      <c r="R83" s="71"/>
      <c r="S83" s="72">
        <f t="shared" si="26"/>
        <v>0</v>
      </c>
    </row>
    <row r="84" spans="1:19" x14ac:dyDescent="0.3">
      <c r="A84" s="25"/>
      <c r="B84" s="106"/>
      <c r="C84" s="107"/>
      <c r="D84" s="107"/>
      <c r="E84" s="28"/>
      <c r="F84" s="29"/>
      <c r="G84" s="23">
        <f t="shared" si="27"/>
        <v>0</v>
      </c>
      <c r="H84" s="87"/>
      <c r="I84" s="24">
        <f t="shared" si="25"/>
        <v>0</v>
      </c>
      <c r="K84" s="68"/>
      <c r="L84" s="111"/>
      <c r="M84" s="111"/>
      <c r="N84" s="111"/>
      <c r="O84" s="73"/>
      <c r="P84" s="77"/>
      <c r="Q84" s="71">
        <f t="shared" si="28"/>
        <v>0</v>
      </c>
      <c r="R84" s="71"/>
      <c r="S84" s="72">
        <f t="shared" si="26"/>
        <v>0</v>
      </c>
    </row>
  </sheetData>
  <mergeCells count="153">
    <mergeCell ref="A1:E1"/>
    <mergeCell ref="K1:O1"/>
    <mergeCell ref="B2:C2"/>
    <mergeCell ref="F2:I2"/>
    <mergeCell ref="P2:S2"/>
    <mergeCell ref="H3:I3"/>
    <mergeCell ref="H4:I4"/>
    <mergeCell ref="H6:I6"/>
    <mergeCell ref="R6:S6"/>
    <mergeCell ref="H7:I7"/>
    <mergeCell ref="R7:S7"/>
    <mergeCell ref="A9:B9"/>
    <mergeCell ref="G9:H9"/>
    <mergeCell ref="K9:L9"/>
    <mergeCell ref="Q9:R9"/>
    <mergeCell ref="B14:D14"/>
    <mergeCell ref="L14:N14"/>
    <mergeCell ref="A16:B16"/>
    <mergeCell ref="G16:H16"/>
    <mergeCell ref="K16:L16"/>
    <mergeCell ref="Q16:R16"/>
    <mergeCell ref="B11:D11"/>
    <mergeCell ref="L11:N11"/>
    <mergeCell ref="B12:D12"/>
    <mergeCell ref="L12:N12"/>
    <mergeCell ref="B13:D13"/>
    <mergeCell ref="L13:N13"/>
    <mergeCell ref="B21:D21"/>
    <mergeCell ref="L21:N21"/>
    <mergeCell ref="B22:D22"/>
    <mergeCell ref="L22:N22"/>
    <mergeCell ref="B23:D23"/>
    <mergeCell ref="L23:N23"/>
    <mergeCell ref="B18:D18"/>
    <mergeCell ref="L18:N18"/>
    <mergeCell ref="B19:D19"/>
    <mergeCell ref="L19:N19"/>
    <mergeCell ref="B20:D20"/>
    <mergeCell ref="L20:N20"/>
    <mergeCell ref="B27:D27"/>
    <mergeCell ref="L27:N27"/>
    <mergeCell ref="B28:D28"/>
    <mergeCell ref="L28:N28"/>
    <mergeCell ref="A30:B30"/>
    <mergeCell ref="G30:H30"/>
    <mergeCell ref="K30:L30"/>
    <mergeCell ref="B24:D24"/>
    <mergeCell ref="L24:N24"/>
    <mergeCell ref="B25:D25"/>
    <mergeCell ref="L25:N25"/>
    <mergeCell ref="B26:D26"/>
    <mergeCell ref="L26:N26"/>
    <mergeCell ref="B35:D35"/>
    <mergeCell ref="L35:N35"/>
    <mergeCell ref="B36:D36"/>
    <mergeCell ref="L36:N36"/>
    <mergeCell ref="B37:D37"/>
    <mergeCell ref="L37:N37"/>
    <mergeCell ref="Q30:R30"/>
    <mergeCell ref="B32:D32"/>
    <mergeCell ref="L32:N32"/>
    <mergeCell ref="B33:D33"/>
    <mergeCell ref="L33:N33"/>
    <mergeCell ref="B34:D34"/>
    <mergeCell ref="L34:N34"/>
    <mergeCell ref="B41:D41"/>
    <mergeCell ref="L41:N41"/>
    <mergeCell ref="B42:D42"/>
    <mergeCell ref="L42:N42"/>
    <mergeCell ref="A44:B44"/>
    <mergeCell ref="G44:H44"/>
    <mergeCell ref="K44:L44"/>
    <mergeCell ref="B38:D38"/>
    <mergeCell ref="L38:N38"/>
    <mergeCell ref="B39:D39"/>
    <mergeCell ref="L39:N39"/>
    <mergeCell ref="B40:D40"/>
    <mergeCell ref="L40:N40"/>
    <mergeCell ref="B49:D49"/>
    <mergeCell ref="L49:N49"/>
    <mergeCell ref="B50:D50"/>
    <mergeCell ref="L50:N50"/>
    <mergeCell ref="B51:D51"/>
    <mergeCell ref="L51:N51"/>
    <mergeCell ref="Q44:R44"/>
    <mergeCell ref="B46:D46"/>
    <mergeCell ref="L46:N46"/>
    <mergeCell ref="B47:D47"/>
    <mergeCell ref="L47:N47"/>
    <mergeCell ref="B48:D48"/>
    <mergeCell ref="L48:N48"/>
    <mergeCell ref="B55:D55"/>
    <mergeCell ref="L55:N55"/>
    <mergeCell ref="B56:D56"/>
    <mergeCell ref="L56:N56"/>
    <mergeCell ref="A58:B58"/>
    <mergeCell ref="G58:H58"/>
    <mergeCell ref="K58:L58"/>
    <mergeCell ref="B52:D52"/>
    <mergeCell ref="L52:N52"/>
    <mergeCell ref="B53:D53"/>
    <mergeCell ref="L53:N53"/>
    <mergeCell ref="B54:D54"/>
    <mergeCell ref="L54:N54"/>
    <mergeCell ref="B63:D63"/>
    <mergeCell ref="L63:N63"/>
    <mergeCell ref="B64:D64"/>
    <mergeCell ref="L64:N64"/>
    <mergeCell ref="B65:D65"/>
    <mergeCell ref="L65:N65"/>
    <mergeCell ref="Q58:R58"/>
    <mergeCell ref="B60:D60"/>
    <mergeCell ref="L60:N60"/>
    <mergeCell ref="B61:D61"/>
    <mergeCell ref="L61:N61"/>
    <mergeCell ref="B62:D62"/>
    <mergeCell ref="L62:N62"/>
    <mergeCell ref="B69:D69"/>
    <mergeCell ref="L69:N69"/>
    <mergeCell ref="B70:D70"/>
    <mergeCell ref="L70:N70"/>
    <mergeCell ref="A72:B72"/>
    <mergeCell ref="G72:H72"/>
    <mergeCell ref="K72:L72"/>
    <mergeCell ref="B66:D66"/>
    <mergeCell ref="L66:N66"/>
    <mergeCell ref="B67:D67"/>
    <mergeCell ref="L67:N67"/>
    <mergeCell ref="B68:D68"/>
    <mergeCell ref="L68:N68"/>
    <mergeCell ref="B77:D77"/>
    <mergeCell ref="L77:N77"/>
    <mergeCell ref="B78:D78"/>
    <mergeCell ref="L78:N78"/>
    <mergeCell ref="B79:D79"/>
    <mergeCell ref="L79:N79"/>
    <mergeCell ref="Q72:R72"/>
    <mergeCell ref="B74:D74"/>
    <mergeCell ref="L74:N74"/>
    <mergeCell ref="B75:D75"/>
    <mergeCell ref="L75:N75"/>
    <mergeCell ref="B76:D76"/>
    <mergeCell ref="L76:N76"/>
    <mergeCell ref="B83:D83"/>
    <mergeCell ref="L83:N83"/>
    <mergeCell ref="B84:D84"/>
    <mergeCell ref="L84:N84"/>
    <mergeCell ref="B80:D80"/>
    <mergeCell ref="L80:N80"/>
    <mergeCell ref="B81:D81"/>
    <mergeCell ref="L81:N81"/>
    <mergeCell ref="B82:D82"/>
    <mergeCell ref="L82:N82"/>
  </mergeCells>
  <printOptions horizontalCentered="1"/>
  <pageMargins left="0.45" right="0.45" top="0.5" bottom="0.5" header="0.3" footer="0.3"/>
  <pageSetup scale="77" fitToWidth="2" fitToHeight="1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4"/>
  <sheetViews>
    <sheetView zoomScale="85" zoomScaleNormal="85" workbookViewId="0">
      <selection activeCell="C3" sqref="C3:D4"/>
    </sheetView>
  </sheetViews>
  <sheetFormatPr defaultRowHeight="14.4" x14ac:dyDescent="0.3"/>
  <cols>
    <col min="1" max="4" width="14.33203125" customWidth="1"/>
    <col min="5" max="5" width="14.33203125" style="16" customWidth="1"/>
    <col min="6" max="6" width="14.33203125" style="5" customWidth="1"/>
    <col min="7" max="7" width="14.33203125" customWidth="1"/>
    <col min="8" max="8" width="6" style="88" bestFit="1" customWidth="1"/>
    <col min="9" max="9" width="14.33203125" customWidth="1"/>
    <col min="10" max="10" width="4.109375" customWidth="1"/>
    <col min="11" max="14" width="14.33203125" customWidth="1"/>
    <col min="15" max="15" width="14.33203125" style="16" customWidth="1"/>
    <col min="16" max="16" width="14.33203125" style="5" customWidth="1"/>
    <col min="17" max="17" width="14.33203125" customWidth="1"/>
    <col min="18" max="18" width="6" bestFit="1" customWidth="1"/>
    <col min="19" max="19" width="14.33203125" customWidth="1"/>
  </cols>
  <sheetData>
    <row r="1" spans="1:19" ht="18" x14ac:dyDescent="0.35">
      <c r="A1" s="94" t="s">
        <v>8</v>
      </c>
      <c r="B1" s="95"/>
      <c r="C1" s="95"/>
      <c r="D1" s="95"/>
      <c r="E1" s="96"/>
      <c r="F1" s="19"/>
      <c r="G1" s="3"/>
      <c r="H1" s="83"/>
      <c r="I1" s="8" t="s">
        <v>7</v>
      </c>
      <c r="K1" s="108"/>
      <c r="L1" s="108"/>
      <c r="M1" s="108"/>
      <c r="N1" s="108"/>
      <c r="O1" s="108"/>
      <c r="P1" s="48"/>
      <c r="Q1" s="49"/>
      <c r="R1" s="49"/>
      <c r="S1" s="50" t="s">
        <v>30</v>
      </c>
    </row>
    <row r="2" spans="1:19" x14ac:dyDescent="0.3">
      <c r="A2" s="7" t="s">
        <v>9</v>
      </c>
      <c r="B2" s="112" t="s">
        <v>10</v>
      </c>
      <c r="C2" s="113"/>
      <c r="D2" s="6"/>
      <c r="E2" s="14"/>
      <c r="F2" s="97" t="s">
        <v>12</v>
      </c>
      <c r="G2" s="97"/>
      <c r="H2" s="97"/>
      <c r="I2" s="97"/>
      <c r="K2" s="51"/>
      <c r="L2" s="52"/>
      <c r="M2" s="52"/>
      <c r="N2" s="52"/>
      <c r="O2" s="53"/>
      <c r="P2" s="109"/>
      <c r="Q2" s="109"/>
      <c r="R2" s="109"/>
      <c r="S2" s="109"/>
    </row>
    <row r="3" spans="1:19" x14ac:dyDescent="0.3">
      <c r="A3" s="7" t="s">
        <v>16</v>
      </c>
      <c r="B3" s="78" t="s">
        <v>31</v>
      </c>
      <c r="C3" s="43" t="s">
        <v>5</v>
      </c>
      <c r="D3" s="89">
        <f>I9+I16+I30+I44+I58+I72</f>
        <v>0</v>
      </c>
      <c r="E3" s="15" t="s">
        <v>13</v>
      </c>
      <c r="F3" s="79"/>
      <c r="G3" s="80"/>
      <c r="H3" s="99"/>
      <c r="I3" s="100"/>
      <c r="K3" s="51"/>
      <c r="L3" s="54"/>
      <c r="M3" s="55"/>
      <c r="N3" s="56"/>
      <c r="O3" s="57"/>
      <c r="P3" s="58"/>
      <c r="Q3" s="59"/>
      <c r="R3" s="59"/>
      <c r="S3" s="59"/>
    </row>
    <row r="4" spans="1:19" x14ac:dyDescent="0.3">
      <c r="A4" s="7" t="s">
        <v>11</v>
      </c>
      <c r="B4" s="78" t="s">
        <v>32</v>
      </c>
      <c r="C4" s="43" t="s">
        <v>34</v>
      </c>
      <c r="D4" s="90" t="e">
        <f>SUM(B7:G7)/B3</f>
        <v>#VALUE!</v>
      </c>
      <c r="E4" s="15" t="s">
        <v>14</v>
      </c>
      <c r="F4" s="81"/>
      <c r="G4" s="82"/>
      <c r="H4" s="101"/>
      <c r="I4" s="100"/>
      <c r="K4" s="51" t="s">
        <v>11</v>
      </c>
      <c r="L4" s="54" t="str">
        <f>B4</f>
        <v>Match amount</v>
      </c>
      <c r="M4" s="55" t="s">
        <v>5</v>
      </c>
      <c r="N4" s="60">
        <f>S9+S16+S30+S44+S58+S72</f>
        <v>0</v>
      </c>
      <c r="O4" s="57"/>
      <c r="P4" s="61"/>
      <c r="Q4" s="62"/>
      <c r="R4" s="62"/>
      <c r="S4" s="62"/>
    </row>
    <row r="5" spans="1:19" s="4" customFormat="1" ht="4.95" customHeight="1" x14ac:dyDescent="0.3">
      <c r="A5" s="30"/>
      <c r="B5" s="31"/>
      <c r="C5" s="32"/>
      <c r="D5" s="33"/>
      <c r="E5" s="34"/>
      <c r="F5" s="35"/>
      <c r="G5" s="36"/>
      <c r="H5" s="84"/>
      <c r="I5" s="36"/>
      <c r="K5" s="30"/>
      <c r="L5" s="31"/>
      <c r="M5" s="32"/>
      <c r="N5" s="33"/>
      <c r="O5" s="34"/>
      <c r="P5" s="35"/>
      <c r="Q5" s="36"/>
      <c r="R5" s="36"/>
      <c r="S5" s="36"/>
    </row>
    <row r="6" spans="1:19" x14ac:dyDescent="0.3">
      <c r="A6" s="41" t="s">
        <v>22</v>
      </c>
      <c r="B6" s="37" t="str">
        <f>(A9)</f>
        <v>ADMIN</v>
      </c>
      <c r="C6" s="37" t="str">
        <f>A16</f>
        <v>TECH ASST</v>
      </c>
      <c r="D6" s="38" t="str">
        <f>(A30)</f>
        <v>PROJ DEV</v>
      </c>
      <c r="E6" s="39" t="str">
        <f>A44</f>
        <v>ACTIVITY 4</v>
      </c>
      <c r="F6" s="39" t="str">
        <f>A58</f>
        <v>ACTIVITY 5</v>
      </c>
      <c r="G6" s="37" t="str">
        <f>A72</f>
        <v>ACTIVITY 6</v>
      </c>
      <c r="H6" s="102" t="s">
        <v>27</v>
      </c>
      <c r="I6" s="103"/>
      <c r="K6" s="41" t="s">
        <v>28</v>
      </c>
      <c r="L6" s="37" t="str">
        <f>(K9)</f>
        <v>ADMIN</v>
      </c>
      <c r="M6" s="37" t="str">
        <f>K16</f>
        <v>TECH ASST</v>
      </c>
      <c r="N6" s="38" t="str">
        <f>(K30)</f>
        <v>PROJ DEV</v>
      </c>
      <c r="O6" s="39" t="str">
        <f>K44</f>
        <v>ACTIVITY 4</v>
      </c>
      <c r="P6" s="39" t="str">
        <f>K58</f>
        <v>ACTIVITY 5</v>
      </c>
      <c r="Q6" s="37" t="str">
        <f>K72</f>
        <v>ACTIVITY 6</v>
      </c>
      <c r="R6" s="102" t="s">
        <v>29</v>
      </c>
      <c r="S6" s="103"/>
    </row>
    <row r="7" spans="1:19" x14ac:dyDescent="0.3">
      <c r="A7" s="42">
        <f>SUM(B3)</f>
        <v>0</v>
      </c>
      <c r="B7" s="40">
        <f>SUM(G11:G14)</f>
        <v>0</v>
      </c>
      <c r="C7" s="40">
        <f>SUM(G18:G28)</f>
        <v>0</v>
      </c>
      <c r="D7" s="40">
        <f>SUM(G32:G42)</f>
        <v>0</v>
      </c>
      <c r="E7" s="40">
        <f>SUM(G46:G56)</f>
        <v>0</v>
      </c>
      <c r="F7" s="40">
        <f>SUM(G60:G70)</f>
        <v>0</v>
      </c>
      <c r="G7" s="40">
        <f>SUM(G74:G84)</f>
        <v>0</v>
      </c>
      <c r="H7" s="104">
        <f>(A7)-SUM(B7:G7)</f>
        <v>0</v>
      </c>
      <c r="I7" s="105"/>
      <c r="K7" s="42">
        <f>SUM(B4)</f>
        <v>0</v>
      </c>
      <c r="L7" s="40">
        <f>SUM(Q11:Q14)</f>
        <v>0</v>
      </c>
      <c r="M7" s="40">
        <f>SUM(Q18:Q28)</f>
        <v>0</v>
      </c>
      <c r="N7" s="40">
        <f>SUM(Q32:Q42)</f>
        <v>0</v>
      </c>
      <c r="O7" s="40">
        <f>SUM(Q46:Q56)</f>
        <v>0</v>
      </c>
      <c r="P7" s="40">
        <f>SUM(Q60:Q70)</f>
        <v>0</v>
      </c>
      <c r="Q7" s="40">
        <f>SUM(Q74:Q84)</f>
        <v>0</v>
      </c>
      <c r="R7" s="104">
        <f>(K7)-SUM(L7:Q7)</f>
        <v>0</v>
      </c>
      <c r="S7" s="105"/>
    </row>
    <row r="8" spans="1:19" ht="4.95" customHeight="1" x14ac:dyDescent="0.3">
      <c r="A8" s="2"/>
      <c r="B8" s="2"/>
      <c r="C8" s="2"/>
      <c r="D8" s="2"/>
      <c r="E8" s="2"/>
      <c r="F8" s="2"/>
      <c r="G8" s="2"/>
      <c r="H8" s="85"/>
      <c r="I8" s="2"/>
      <c r="K8" s="2"/>
      <c r="L8" s="2"/>
      <c r="M8" s="2"/>
      <c r="N8" s="2"/>
      <c r="O8" s="2"/>
      <c r="P8" s="2"/>
      <c r="Q8" s="2"/>
      <c r="R8" s="2"/>
      <c r="S8" s="2"/>
    </row>
    <row r="9" spans="1:19" ht="15.6" x14ac:dyDescent="0.3">
      <c r="A9" s="98" t="s">
        <v>19</v>
      </c>
      <c r="B9" s="98"/>
      <c r="C9" s="9"/>
      <c r="D9" s="9"/>
      <c r="E9" s="17"/>
      <c r="F9" s="13"/>
      <c r="G9" s="93" t="s">
        <v>15</v>
      </c>
      <c r="H9" s="92"/>
      <c r="I9" s="12">
        <v>0</v>
      </c>
      <c r="K9" s="110" t="s">
        <v>19</v>
      </c>
      <c r="L9" s="110"/>
      <c r="M9" s="46"/>
      <c r="N9" s="46"/>
      <c r="O9" s="47"/>
      <c r="P9" s="45"/>
      <c r="Q9" s="91" t="s">
        <v>15</v>
      </c>
      <c r="R9" s="92"/>
      <c r="S9" s="63">
        <v>0</v>
      </c>
    </row>
    <row r="10" spans="1:19" s="1" customFormat="1" x14ac:dyDescent="0.3">
      <c r="A10" s="11" t="s">
        <v>0</v>
      </c>
      <c r="B10" s="11" t="s">
        <v>2</v>
      </c>
      <c r="C10" s="11"/>
      <c r="D10" s="11"/>
      <c r="E10" s="18" t="s">
        <v>1</v>
      </c>
      <c r="F10" s="20" t="s">
        <v>6</v>
      </c>
      <c r="G10" s="11" t="s">
        <v>3</v>
      </c>
      <c r="H10" s="86" t="s">
        <v>33</v>
      </c>
      <c r="I10" s="11" t="s">
        <v>4</v>
      </c>
      <c r="K10" s="65" t="s">
        <v>0</v>
      </c>
      <c r="L10" s="65" t="s">
        <v>2</v>
      </c>
      <c r="M10" s="65"/>
      <c r="N10" s="65"/>
      <c r="O10" s="66" t="s">
        <v>1</v>
      </c>
      <c r="P10" s="67" t="s">
        <v>6</v>
      </c>
      <c r="Q10" s="65" t="s">
        <v>3</v>
      </c>
      <c r="R10" s="65" t="s">
        <v>33</v>
      </c>
      <c r="S10" s="65" t="s">
        <v>4</v>
      </c>
    </row>
    <row r="11" spans="1:19" x14ac:dyDescent="0.3">
      <c r="A11" s="25"/>
      <c r="B11" s="106"/>
      <c r="C11" s="107"/>
      <c r="D11" s="107"/>
      <c r="E11" s="26"/>
      <c r="F11" s="27"/>
      <c r="G11" s="23">
        <v>0</v>
      </c>
      <c r="H11" s="87"/>
      <c r="I11" s="24">
        <f>SUM(I9-G11)</f>
        <v>0</v>
      </c>
      <c r="K11" s="68"/>
      <c r="L11" s="111"/>
      <c r="M11" s="111"/>
      <c r="N11" s="111"/>
      <c r="O11" s="69"/>
      <c r="P11" s="70"/>
      <c r="Q11" s="71">
        <v>0</v>
      </c>
      <c r="R11" s="71"/>
      <c r="S11" s="72">
        <f>SUM(S9-Q11)</f>
        <v>0</v>
      </c>
    </row>
    <row r="12" spans="1:19" x14ac:dyDescent="0.3">
      <c r="A12" s="25"/>
      <c r="B12" s="106"/>
      <c r="C12" s="107"/>
      <c r="D12" s="107"/>
      <c r="E12" s="28"/>
      <c r="F12" s="27"/>
      <c r="G12" s="23">
        <v>0</v>
      </c>
      <c r="H12" s="87"/>
      <c r="I12" s="24">
        <f>SUM(I11-G12)</f>
        <v>0</v>
      </c>
      <c r="K12" s="68"/>
      <c r="L12" s="111"/>
      <c r="M12" s="111"/>
      <c r="N12" s="111"/>
      <c r="O12" s="73"/>
      <c r="P12" s="70"/>
      <c r="Q12" s="71">
        <v>0</v>
      </c>
      <c r="R12" s="71"/>
      <c r="S12" s="72">
        <f>SUM(S11-Q12)</f>
        <v>0</v>
      </c>
    </row>
    <row r="13" spans="1:19" x14ac:dyDescent="0.3">
      <c r="A13" s="25"/>
      <c r="B13" s="106"/>
      <c r="C13" s="107"/>
      <c r="D13" s="107"/>
      <c r="E13" s="28"/>
      <c r="F13" s="27"/>
      <c r="G13" s="23">
        <v>0</v>
      </c>
      <c r="H13" s="87"/>
      <c r="I13" s="24">
        <f t="shared" ref="I13:I14" si="0">SUM(I12-G13)</f>
        <v>0</v>
      </c>
      <c r="K13" s="68"/>
      <c r="L13" s="111"/>
      <c r="M13" s="111"/>
      <c r="N13" s="111"/>
      <c r="O13" s="73"/>
      <c r="P13" s="70"/>
      <c r="Q13" s="71">
        <v>0</v>
      </c>
      <c r="R13" s="71"/>
      <c r="S13" s="72">
        <f t="shared" ref="S13:S14" si="1">SUM(S12-Q13)</f>
        <v>0</v>
      </c>
    </row>
    <row r="14" spans="1:19" x14ac:dyDescent="0.3">
      <c r="A14" s="25"/>
      <c r="B14" s="106"/>
      <c r="C14" s="107"/>
      <c r="D14" s="107"/>
      <c r="E14" s="28"/>
      <c r="F14" s="27"/>
      <c r="G14" s="23">
        <v>0</v>
      </c>
      <c r="H14" s="87"/>
      <c r="I14" s="24">
        <f t="shared" si="0"/>
        <v>0</v>
      </c>
      <c r="K14" s="68"/>
      <c r="L14" s="111"/>
      <c r="M14" s="111"/>
      <c r="N14" s="111"/>
      <c r="O14" s="73"/>
      <c r="P14" s="70"/>
      <c r="Q14" s="71">
        <v>0</v>
      </c>
      <c r="R14" s="71"/>
      <c r="S14" s="72">
        <f t="shared" si="1"/>
        <v>0</v>
      </c>
    </row>
    <row r="16" spans="1:19" ht="15.6" x14ac:dyDescent="0.3">
      <c r="A16" s="98" t="s">
        <v>20</v>
      </c>
      <c r="B16" s="98"/>
      <c r="C16" s="10" t="s">
        <v>17</v>
      </c>
      <c r="D16" s="21" t="s">
        <v>18</v>
      </c>
      <c r="E16" s="22" t="s">
        <v>26</v>
      </c>
      <c r="F16" s="44" t="e">
        <f>I16/B3</f>
        <v>#VALUE!</v>
      </c>
      <c r="G16" s="93" t="s">
        <v>15</v>
      </c>
      <c r="H16" s="92"/>
      <c r="I16" s="12">
        <v>0</v>
      </c>
      <c r="K16" s="110" t="s">
        <v>20</v>
      </c>
      <c r="L16" s="110"/>
      <c r="M16" s="64"/>
      <c r="N16" s="74"/>
      <c r="O16" s="75"/>
      <c r="P16" s="76"/>
      <c r="Q16" s="91" t="s">
        <v>15</v>
      </c>
      <c r="R16" s="92"/>
      <c r="S16" s="63">
        <v>0</v>
      </c>
    </row>
    <row r="17" spans="1:19" x14ac:dyDescent="0.3">
      <c r="A17" s="11" t="s">
        <v>0</v>
      </c>
      <c r="B17" s="11" t="s">
        <v>2</v>
      </c>
      <c r="C17" s="11"/>
      <c r="D17" s="11"/>
      <c r="E17" s="18" t="s">
        <v>1</v>
      </c>
      <c r="F17" s="20" t="s">
        <v>6</v>
      </c>
      <c r="G17" s="11" t="s">
        <v>3</v>
      </c>
      <c r="H17" s="86" t="s">
        <v>33</v>
      </c>
      <c r="I17" s="11" t="s">
        <v>4</v>
      </c>
      <c r="K17" s="65" t="s">
        <v>0</v>
      </c>
      <c r="L17" s="65" t="s">
        <v>2</v>
      </c>
      <c r="M17" s="65"/>
      <c r="N17" s="65"/>
      <c r="O17" s="66" t="s">
        <v>1</v>
      </c>
      <c r="P17" s="67" t="s">
        <v>6</v>
      </c>
      <c r="Q17" s="65" t="s">
        <v>3</v>
      </c>
      <c r="R17" s="65" t="s">
        <v>33</v>
      </c>
      <c r="S17" s="65" t="s">
        <v>4</v>
      </c>
    </row>
    <row r="18" spans="1:19" x14ac:dyDescent="0.3">
      <c r="A18" s="25"/>
      <c r="B18" s="106"/>
      <c r="C18" s="107"/>
      <c r="D18" s="107"/>
      <c r="E18" s="26"/>
      <c r="F18" s="29"/>
      <c r="G18" s="23">
        <f t="shared" ref="G18:G28" si="2">SUM(E18*F18)</f>
        <v>0</v>
      </c>
      <c r="H18" s="87"/>
      <c r="I18" s="24">
        <f>SUM(I16-G18)</f>
        <v>0</v>
      </c>
      <c r="K18" s="68"/>
      <c r="L18" s="111"/>
      <c r="M18" s="111"/>
      <c r="N18" s="111"/>
      <c r="O18" s="69"/>
      <c r="P18" s="77"/>
      <c r="Q18" s="71">
        <f t="shared" ref="Q18" si="3">SUM(O18*P18)</f>
        <v>0</v>
      </c>
      <c r="R18" s="71"/>
      <c r="S18" s="72">
        <f>SUM(S16-Q18)</f>
        <v>0</v>
      </c>
    </row>
    <row r="19" spans="1:19" x14ac:dyDescent="0.3">
      <c r="A19" s="25"/>
      <c r="B19" s="106"/>
      <c r="C19" s="107"/>
      <c r="D19" s="107"/>
      <c r="E19" s="26"/>
      <c r="F19" s="29"/>
      <c r="G19" s="23">
        <v>0</v>
      </c>
      <c r="H19" s="87"/>
      <c r="I19" s="24">
        <f>SUM(I18-G19)</f>
        <v>0</v>
      </c>
      <c r="K19" s="68"/>
      <c r="L19" s="111"/>
      <c r="M19" s="111"/>
      <c r="N19" s="111"/>
      <c r="O19" s="69"/>
      <c r="P19" s="77"/>
      <c r="Q19" s="71">
        <v>0</v>
      </c>
      <c r="R19" s="71"/>
      <c r="S19" s="72">
        <f>SUM(S18-Q19)</f>
        <v>0</v>
      </c>
    </row>
    <row r="20" spans="1:19" x14ac:dyDescent="0.3">
      <c r="A20" s="25"/>
      <c r="B20" s="106"/>
      <c r="C20" s="107"/>
      <c r="D20" s="107"/>
      <c r="E20" s="26"/>
      <c r="F20" s="29"/>
      <c r="G20" s="23">
        <v>0</v>
      </c>
      <c r="H20" s="87"/>
      <c r="I20" s="24">
        <f t="shared" ref="I20:I28" si="4">SUM(I19-G20)</f>
        <v>0</v>
      </c>
      <c r="K20" s="68"/>
      <c r="L20" s="111"/>
      <c r="M20" s="111"/>
      <c r="N20" s="111"/>
      <c r="O20" s="69"/>
      <c r="P20" s="77"/>
      <c r="Q20" s="71">
        <v>0</v>
      </c>
      <c r="R20" s="71"/>
      <c r="S20" s="72">
        <f t="shared" ref="S20:S28" si="5">SUM(S19-Q20)</f>
        <v>0</v>
      </c>
    </row>
    <row r="21" spans="1:19" x14ac:dyDescent="0.3">
      <c r="A21" s="25"/>
      <c r="B21" s="106"/>
      <c r="C21" s="107"/>
      <c r="D21" s="107"/>
      <c r="E21" s="26"/>
      <c r="F21" s="29"/>
      <c r="G21" s="23">
        <f t="shared" si="2"/>
        <v>0</v>
      </c>
      <c r="H21" s="87"/>
      <c r="I21" s="24">
        <f t="shared" si="4"/>
        <v>0</v>
      </c>
      <c r="K21" s="68"/>
      <c r="L21" s="111"/>
      <c r="M21" s="111"/>
      <c r="N21" s="111"/>
      <c r="O21" s="69"/>
      <c r="P21" s="77"/>
      <c r="Q21" s="71">
        <f t="shared" ref="Q21:Q28" si="6">SUM(O21*P21)</f>
        <v>0</v>
      </c>
      <c r="R21" s="71"/>
      <c r="S21" s="72">
        <f t="shared" si="5"/>
        <v>0</v>
      </c>
    </row>
    <row r="22" spans="1:19" x14ac:dyDescent="0.3">
      <c r="A22" s="25"/>
      <c r="B22" s="106"/>
      <c r="C22" s="107"/>
      <c r="D22" s="107"/>
      <c r="E22" s="26"/>
      <c r="F22" s="29"/>
      <c r="G22" s="23">
        <f t="shared" si="2"/>
        <v>0</v>
      </c>
      <c r="H22" s="87"/>
      <c r="I22" s="24">
        <f t="shared" si="4"/>
        <v>0</v>
      </c>
      <c r="K22" s="68"/>
      <c r="L22" s="111"/>
      <c r="M22" s="111"/>
      <c r="N22" s="111"/>
      <c r="O22" s="69"/>
      <c r="P22" s="77"/>
      <c r="Q22" s="71">
        <f t="shared" si="6"/>
        <v>0</v>
      </c>
      <c r="R22" s="71"/>
      <c r="S22" s="72">
        <f t="shared" si="5"/>
        <v>0</v>
      </c>
    </row>
    <row r="23" spans="1:19" x14ac:dyDescent="0.3">
      <c r="A23" s="25"/>
      <c r="B23" s="106"/>
      <c r="C23" s="107"/>
      <c r="D23" s="107"/>
      <c r="E23" s="26"/>
      <c r="F23" s="29"/>
      <c r="G23" s="23">
        <f t="shared" si="2"/>
        <v>0</v>
      </c>
      <c r="H23" s="87"/>
      <c r="I23" s="24">
        <f t="shared" si="4"/>
        <v>0</v>
      </c>
      <c r="K23" s="68"/>
      <c r="L23" s="111"/>
      <c r="M23" s="111"/>
      <c r="N23" s="111"/>
      <c r="O23" s="69"/>
      <c r="P23" s="77"/>
      <c r="Q23" s="71">
        <f t="shared" si="6"/>
        <v>0</v>
      </c>
      <c r="R23" s="71"/>
      <c r="S23" s="72">
        <f t="shared" si="5"/>
        <v>0</v>
      </c>
    </row>
    <row r="24" spans="1:19" x14ac:dyDescent="0.3">
      <c r="A24" s="25"/>
      <c r="B24" s="106"/>
      <c r="C24" s="107"/>
      <c r="D24" s="107"/>
      <c r="E24" s="26"/>
      <c r="F24" s="29"/>
      <c r="G24" s="23">
        <f t="shared" si="2"/>
        <v>0</v>
      </c>
      <c r="H24" s="87"/>
      <c r="I24" s="24">
        <f t="shared" si="4"/>
        <v>0</v>
      </c>
      <c r="K24" s="68"/>
      <c r="L24" s="111"/>
      <c r="M24" s="111"/>
      <c r="N24" s="111"/>
      <c r="O24" s="69"/>
      <c r="P24" s="77"/>
      <c r="Q24" s="71">
        <f t="shared" si="6"/>
        <v>0</v>
      </c>
      <c r="R24" s="71"/>
      <c r="S24" s="72">
        <f t="shared" si="5"/>
        <v>0</v>
      </c>
    </row>
    <row r="25" spans="1:19" x14ac:dyDescent="0.3">
      <c r="A25" s="25"/>
      <c r="B25" s="106"/>
      <c r="C25" s="107"/>
      <c r="D25" s="107"/>
      <c r="E25" s="26"/>
      <c r="F25" s="29"/>
      <c r="G25" s="23">
        <f t="shared" si="2"/>
        <v>0</v>
      </c>
      <c r="H25" s="87"/>
      <c r="I25" s="24">
        <f t="shared" si="4"/>
        <v>0</v>
      </c>
      <c r="K25" s="68"/>
      <c r="L25" s="111"/>
      <c r="M25" s="111"/>
      <c r="N25" s="111"/>
      <c r="O25" s="69"/>
      <c r="P25" s="77"/>
      <c r="Q25" s="71">
        <f t="shared" si="6"/>
        <v>0</v>
      </c>
      <c r="R25" s="71"/>
      <c r="S25" s="72">
        <f t="shared" si="5"/>
        <v>0</v>
      </c>
    </row>
    <row r="26" spans="1:19" x14ac:dyDescent="0.3">
      <c r="A26" s="25"/>
      <c r="B26" s="106"/>
      <c r="C26" s="107"/>
      <c r="D26" s="107"/>
      <c r="E26" s="28"/>
      <c r="F26" s="29"/>
      <c r="G26" s="23">
        <f t="shared" si="2"/>
        <v>0</v>
      </c>
      <c r="H26" s="87"/>
      <c r="I26" s="24">
        <f t="shared" si="4"/>
        <v>0</v>
      </c>
      <c r="K26" s="68"/>
      <c r="L26" s="111"/>
      <c r="M26" s="111"/>
      <c r="N26" s="111"/>
      <c r="O26" s="73"/>
      <c r="P26" s="77"/>
      <c r="Q26" s="71">
        <f t="shared" si="6"/>
        <v>0</v>
      </c>
      <c r="R26" s="71"/>
      <c r="S26" s="72">
        <f t="shared" si="5"/>
        <v>0</v>
      </c>
    </row>
    <row r="27" spans="1:19" x14ac:dyDescent="0.3">
      <c r="A27" s="25"/>
      <c r="B27" s="106"/>
      <c r="C27" s="107"/>
      <c r="D27" s="107"/>
      <c r="E27" s="28"/>
      <c r="F27" s="29"/>
      <c r="G27" s="23">
        <f t="shared" si="2"/>
        <v>0</v>
      </c>
      <c r="H27" s="87"/>
      <c r="I27" s="24">
        <f t="shared" si="4"/>
        <v>0</v>
      </c>
      <c r="K27" s="68"/>
      <c r="L27" s="111"/>
      <c r="M27" s="111"/>
      <c r="N27" s="111"/>
      <c r="O27" s="73"/>
      <c r="P27" s="77"/>
      <c r="Q27" s="71">
        <f t="shared" si="6"/>
        <v>0</v>
      </c>
      <c r="R27" s="71"/>
      <c r="S27" s="72">
        <f t="shared" si="5"/>
        <v>0</v>
      </c>
    </row>
    <row r="28" spans="1:19" x14ac:dyDescent="0.3">
      <c r="A28" s="25"/>
      <c r="B28" s="106"/>
      <c r="C28" s="107"/>
      <c r="D28" s="107"/>
      <c r="E28" s="28"/>
      <c r="F28" s="29"/>
      <c r="G28" s="23">
        <f t="shared" si="2"/>
        <v>0</v>
      </c>
      <c r="H28" s="87"/>
      <c r="I28" s="24">
        <f t="shared" si="4"/>
        <v>0</v>
      </c>
      <c r="K28" s="68"/>
      <c r="L28" s="111"/>
      <c r="M28" s="111"/>
      <c r="N28" s="111"/>
      <c r="O28" s="73"/>
      <c r="P28" s="77"/>
      <c r="Q28" s="71">
        <f t="shared" si="6"/>
        <v>0</v>
      </c>
      <c r="R28" s="71"/>
      <c r="S28" s="72">
        <f t="shared" si="5"/>
        <v>0</v>
      </c>
    </row>
    <row r="30" spans="1:19" ht="15.6" x14ac:dyDescent="0.3">
      <c r="A30" s="98" t="s">
        <v>21</v>
      </c>
      <c r="B30" s="98"/>
      <c r="C30" s="9"/>
      <c r="D30" s="9"/>
      <c r="E30" s="17"/>
      <c r="F30" s="13"/>
      <c r="G30" s="93" t="s">
        <v>15</v>
      </c>
      <c r="H30" s="92"/>
      <c r="I30" s="12">
        <v>0</v>
      </c>
      <c r="K30" s="110" t="s">
        <v>21</v>
      </c>
      <c r="L30" s="110"/>
      <c r="M30" s="46"/>
      <c r="N30" s="46"/>
      <c r="O30" s="47"/>
      <c r="P30" s="45"/>
      <c r="Q30" s="91" t="s">
        <v>15</v>
      </c>
      <c r="R30" s="92"/>
      <c r="S30" s="63">
        <v>0</v>
      </c>
    </row>
    <row r="31" spans="1:19" x14ac:dyDescent="0.3">
      <c r="A31" s="11" t="s">
        <v>0</v>
      </c>
      <c r="B31" s="11" t="s">
        <v>2</v>
      </c>
      <c r="C31" s="11"/>
      <c r="D31" s="11"/>
      <c r="E31" s="18" t="s">
        <v>1</v>
      </c>
      <c r="F31" s="20" t="s">
        <v>6</v>
      </c>
      <c r="G31" s="11" t="s">
        <v>3</v>
      </c>
      <c r="H31" s="86" t="s">
        <v>33</v>
      </c>
      <c r="I31" s="11" t="s">
        <v>4</v>
      </c>
      <c r="K31" s="65" t="s">
        <v>0</v>
      </c>
      <c r="L31" s="65" t="s">
        <v>2</v>
      </c>
      <c r="M31" s="65"/>
      <c r="N31" s="65"/>
      <c r="O31" s="66" t="s">
        <v>1</v>
      </c>
      <c r="P31" s="67" t="s">
        <v>6</v>
      </c>
      <c r="Q31" s="65" t="s">
        <v>3</v>
      </c>
      <c r="R31" s="65" t="s">
        <v>33</v>
      </c>
      <c r="S31" s="65" t="s">
        <v>4</v>
      </c>
    </row>
    <row r="32" spans="1:19" x14ac:dyDescent="0.3">
      <c r="A32" s="25"/>
      <c r="B32" s="106"/>
      <c r="C32" s="107"/>
      <c r="D32" s="107"/>
      <c r="E32" s="26"/>
      <c r="F32" s="29"/>
      <c r="G32" s="23">
        <f t="shared" ref="G32:G42" si="7">SUM(E32*F32)</f>
        <v>0</v>
      </c>
      <c r="H32" s="87"/>
      <c r="I32" s="24">
        <f>SUM(I30-G32)</f>
        <v>0</v>
      </c>
      <c r="K32" s="68"/>
      <c r="L32" s="111"/>
      <c r="M32" s="111"/>
      <c r="N32" s="111"/>
      <c r="O32" s="69"/>
      <c r="P32" s="77"/>
      <c r="Q32" s="71">
        <f t="shared" ref="Q32" si="8">SUM(O32*P32)</f>
        <v>0</v>
      </c>
      <c r="R32" s="71"/>
      <c r="S32" s="72">
        <f>SUM(S30-Q32)</f>
        <v>0</v>
      </c>
    </row>
    <row r="33" spans="1:19" x14ac:dyDescent="0.3">
      <c r="A33" s="25"/>
      <c r="B33" s="106"/>
      <c r="C33" s="107"/>
      <c r="D33" s="107"/>
      <c r="E33" s="26"/>
      <c r="F33" s="29"/>
      <c r="G33" s="23">
        <v>0</v>
      </c>
      <c r="H33" s="87"/>
      <c r="I33" s="24">
        <f>SUM(I32-G33)</f>
        <v>0</v>
      </c>
      <c r="K33" s="68"/>
      <c r="L33" s="111"/>
      <c r="M33" s="111"/>
      <c r="N33" s="111"/>
      <c r="O33" s="69"/>
      <c r="P33" s="77"/>
      <c r="Q33" s="71">
        <v>0</v>
      </c>
      <c r="R33" s="71"/>
      <c r="S33" s="72">
        <f>SUM(S32-Q33)</f>
        <v>0</v>
      </c>
    </row>
    <row r="34" spans="1:19" x14ac:dyDescent="0.3">
      <c r="A34" s="25"/>
      <c r="B34" s="106"/>
      <c r="C34" s="107"/>
      <c r="D34" s="107"/>
      <c r="E34" s="26"/>
      <c r="F34" s="29"/>
      <c r="G34" s="23">
        <v>0</v>
      </c>
      <c r="H34" s="87"/>
      <c r="I34" s="24">
        <f t="shared" ref="I34:I42" si="9">SUM(I33-G34)</f>
        <v>0</v>
      </c>
      <c r="K34" s="68"/>
      <c r="L34" s="111"/>
      <c r="M34" s="111"/>
      <c r="N34" s="111"/>
      <c r="O34" s="69"/>
      <c r="P34" s="77"/>
      <c r="Q34" s="71">
        <v>0</v>
      </c>
      <c r="R34" s="71"/>
      <c r="S34" s="72">
        <f t="shared" ref="S34:S42" si="10">SUM(S33-Q34)</f>
        <v>0</v>
      </c>
    </row>
    <row r="35" spans="1:19" x14ac:dyDescent="0.3">
      <c r="A35" s="25"/>
      <c r="B35" s="106"/>
      <c r="C35" s="107"/>
      <c r="D35" s="107"/>
      <c r="E35" s="26"/>
      <c r="F35" s="29"/>
      <c r="G35" s="23">
        <f t="shared" si="7"/>
        <v>0</v>
      </c>
      <c r="H35" s="87"/>
      <c r="I35" s="24">
        <f t="shared" si="9"/>
        <v>0</v>
      </c>
      <c r="K35" s="68"/>
      <c r="L35" s="111"/>
      <c r="M35" s="111"/>
      <c r="N35" s="111"/>
      <c r="O35" s="69"/>
      <c r="P35" s="77"/>
      <c r="Q35" s="71">
        <f t="shared" ref="Q35:Q42" si="11">SUM(O35*P35)</f>
        <v>0</v>
      </c>
      <c r="R35" s="71"/>
      <c r="S35" s="72">
        <f t="shared" si="10"/>
        <v>0</v>
      </c>
    </row>
    <row r="36" spans="1:19" x14ac:dyDescent="0.3">
      <c r="A36" s="25"/>
      <c r="B36" s="106"/>
      <c r="C36" s="107"/>
      <c r="D36" s="107"/>
      <c r="E36" s="26"/>
      <c r="F36" s="29"/>
      <c r="G36" s="23">
        <f t="shared" si="7"/>
        <v>0</v>
      </c>
      <c r="H36" s="87"/>
      <c r="I36" s="24">
        <f t="shared" si="9"/>
        <v>0</v>
      </c>
      <c r="K36" s="68"/>
      <c r="L36" s="111"/>
      <c r="M36" s="111"/>
      <c r="N36" s="111"/>
      <c r="O36" s="69"/>
      <c r="P36" s="77"/>
      <c r="Q36" s="71">
        <f t="shared" si="11"/>
        <v>0</v>
      </c>
      <c r="R36" s="71"/>
      <c r="S36" s="72">
        <f t="shared" si="10"/>
        <v>0</v>
      </c>
    </row>
    <row r="37" spans="1:19" x14ac:dyDescent="0.3">
      <c r="A37" s="25"/>
      <c r="B37" s="106"/>
      <c r="C37" s="107"/>
      <c r="D37" s="107"/>
      <c r="E37" s="26"/>
      <c r="F37" s="29"/>
      <c r="G37" s="23">
        <f t="shared" si="7"/>
        <v>0</v>
      </c>
      <c r="H37" s="87"/>
      <c r="I37" s="24">
        <f t="shared" si="9"/>
        <v>0</v>
      </c>
      <c r="K37" s="68"/>
      <c r="L37" s="111"/>
      <c r="M37" s="111"/>
      <c r="N37" s="111"/>
      <c r="O37" s="69"/>
      <c r="P37" s="77"/>
      <c r="Q37" s="71">
        <v>0</v>
      </c>
      <c r="R37" s="71"/>
      <c r="S37" s="72">
        <f t="shared" si="10"/>
        <v>0</v>
      </c>
    </row>
    <row r="38" spans="1:19" x14ac:dyDescent="0.3">
      <c r="A38" s="25"/>
      <c r="B38" s="106"/>
      <c r="C38" s="107"/>
      <c r="D38" s="107"/>
      <c r="E38" s="26"/>
      <c r="F38" s="29"/>
      <c r="G38" s="23">
        <f t="shared" si="7"/>
        <v>0</v>
      </c>
      <c r="H38" s="87"/>
      <c r="I38" s="24">
        <f t="shared" si="9"/>
        <v>0</v>
      </c>
      <c r="K38" s="68"/>
      <c r="L38" s="111"/>
      <c r="M38" s="111"/>
      <c r="N38" s="111"/>
      <c r="O38" s="69"/>
      <c r="P38" s="77"/>
      <c r="Q38" s="71">
        <v>0</v>
      </c>
      <c r="R38" s="71"/>
      <c r="S38" s="72">
        <f t="shared" si="10"/>
        <v>0</v>
      </c>
    </row>
    <row r="39" spans="1:19" x14ac:dyDescent="0.3">
      <c r="A39" s="25"/>
      <c r="B39" s="106"/>
      <c r="C39" s="107"/>
      <c r="D39" s="107"/>
      <c r="E39" s="26"/>
      <c r="F39" s="29"/>
      <c r="G39" s="23">
        <f t="shared" si="7"/>
        <v>0</v>
      </c>
      <c r="H39" s="87"/>
      <c r="I39" s="24">
        <f t="shared" si="9"/>
        <v>0</v>
      </c>
      <c r="K39" s="68"/>
      <c r="L39" s="111"/>
      <c r="M39" s="111"/>
      <c r="N39" s="111"/>
      <c r="O39" s="69"/>
      <c r="P39" s="77"/>
      <c r="Q39" s="71">
        <f t="shared" si="11"/>
        <v>0</v>
      </c>
      <c r="R39" s="71"/>
      <c r="S39" s="72">
        <f t="shared" si="10"/>
        <v>0</v>
      </c>
    </row>
    <row r="40" spans="1:19" x14ac:dyDescent="0.3">
      <c r="A40" s="25"/>
      <c r="B40" s="106"/>
      <c r="C40" s="107"/>
      <c r="D40" s="107"/>
      <c r="E40" s="28"/>
      <c r="F40" s="29"/>
      <c r="G40" s="23">
        <f t="shared" si="7"/>
        <v>0</v>
      </c>
      <c r="H40" s="87"/>
      <c r="I40" s="24">
        <f t="shared" si="9"/>
        <v>0</v>
      </c>
      <c r="K40" s="68"/>
      <c r="L40" s="111"/>
      <c r="M40" s="111"/>
      <c r="N40" s="111"/>
      <c r="O40" s="73"/>
      <c r="P40" s="77"/>
      <c r="Q40" s="71">
        <f t="shared" si="11"/>
        <v>0</v>
      </c>
      <c r="R40" s="71"/>
      <c r="S40" s="72">
        <f t="shared" si="10"/>
        <v>0</v>
      </c>
    </row>
    <row r="41" spans="1:19" x14ac:dyDescent="0.3">
      <c r="A41" s="25"/>
      <c r="B41" s="106"/>
      <c r="C41" s="107"/>
      <c r="D41" s="107"/>
      <c r="E41" s="28"/>
      <c r="F41" s="29"/>
      <c r="G41" s="23">
        <f t="shared" si="7"/>
        <v>0</v>
      </c>
      <c r="H41" s="87"/>
      <c r="I41" s="24">
        <f t="shared" si="9"/>
        <v>0</v>
      </c>
      <c r="K41" s="68"/>
      <c r="L41" s="111"/>
      <c r="M41" s="111"/>
      <c r="N41" s="111"/>
      <c r="O41" s="73"/>
      <c r="P41" s="77"/>
      <c r="Q41" s="71">
        <f t="shared" si="11"/>
        <v>0</v>
      </c>
      <c r="R41" s="71"/>
      <c r="S41" s="72">
        <f t="shared" si="10"/>
        <v>0</v>
      </c>
    </row>
    <row r="42" spans="1:19" x14ac:dyDescent="0.3">
      <c r="A42" s="25"/>
      <c r="B42" s="106"/>
      <c r="C42" s="107"/>
      <c r="D42" s="107"/>
      <c r="E42" s="28"/>
      <c r="F42" s="29"/>
      <c r="G42" s="23">
        <f t="shared" si="7"/>
        <v>0</v>
      </c>
      <c r="H42" s="87"/>
      <c r="I42" s="24">
        <f t="shared" si="9"/>
        <v>0</v>
      </c>
      <c r="K42" s="68"/>
      <c r="L42" s="111"/>
      <c r="M42" s="111"/>
      <c r="N42" s="111"/>
      <c r="O42" s="73"/>
      <c r="P42" s="77"/>
      <c r="Q42" s="71">
        <f t="shared" si="11"/>
        <v>0</v>
      </c>
      <c r="R42" s="71"/>
      <c r="S42" s="72">
        <f t="shared" si="10"/>
        <v>0</v>
      </c>
    </row>
    <row r="44" spans="1:19" ht="15.6" x14ac:dyDescent="0.3">
      <c r="A44" s="98" t="s">
        <v>23</v>
      </c>
      <c r="B44" s="98"/>
      <c r="C44" s="9"/>
      <c r="D44" s="9"/>
      <c r="E44" s="17"/>
      <c r="F44" s="13"/>
      <c r="G44" s="93" t="s">
        <v>15</v>
      </c>
      <c r="H44" s="92"/>
      <c r="I44" s="12">
        <v>0</v>
      </c>
      <c r="K44" s="110" t="s">
        <v>23</v>
      </c>
      <c r="L44" s="110"/>
      <c r="M44" s="46"/>
      <c r="N44" s="46"/>
      <c r="O44" s="47"/>
      <c r="P44" s="45"/>
      <c r="Q44" s="91" t="s">
        <v>15</v>
      </c>
      <c r="R44" s="92"/>
      <c r="S44" s="63">
        <v>0</v>
      </c>
    </row>
    <row r="45" spans="1:19" x14ac:dyDescent="0.3">
      <c r="A45" s="11" t="s">
        <v>0</v>
      </c>
      <c r="B45" s="11" t="s">
        <v>2</v>
      </c>
      <c r="C45" s="11"/>
      <c r="D45" s="11"/>
      <c r="E45" s="18" t="s">
        <v>1</v>
      </c>
      <c r="F45" s="20" t="s">
        <v>6</v>
      </c>
      <c r="G45" s="11" t="s">
        <v>3</v>
      </c>
      <c r="H45" s="86" t="s">
        <v>33</v>
      </c>
      <c r="I45" s="11" t="s">
        <v>4</v>
      </c>
      <c r="K45" s="65" t="s">
        <v>0</v>
      </c>
      <c r="L45" s="65" t="s">
        <v>2</v>
      </c>
      <c r="M45" s="65"/>
      <c r="N45" s="65"/>
      <c r="O45" s="66" t="s">
        <v>1</v>
      </c>
      <c r="P45" s="67" t="s">
        <v>6</v>
      </c>
      <c r="Q45" s="65" t="s">
        <v>3</v>
      </c>
      <c r="R45" s="65" t="s">
        <v>33</v>
      </c>
      <c r="S45" s="65" t="s">
        <v>4</v>
      </c>
    </row>
    <row r="46" spans="1:19" x14ac:dyDescent="0.3">
      <c r="A46" s="25"/>
      <c r="B46" s="106"/>
      <c r="C46" s="107"/>
      <c r="D46" s="107"/>
      <c r="E46" s="26"/>
      <c r="F46" s="29"/>
      <c r="G46" s="23">
        <f t="shared" ref="G46:G56" si="12">SUM(E46*F46)</f>
        <v>0</v>
      </c>
      <c r="H46" s="87"/>
      <c r="I46" s="24">
        <f>SUM(I44-G46)</f>
        <v>0</v>
      </c>
      <c r="K46" s="68"/>
      <c r="L46" s="111"/>
      <c r="M46" s="111"/>
      <c r="N46" s="111"/>
      <c r="O46" s="69"/>
      <c r="P46" s="77"/>
      <c r="Q46" s="71">
        <f t="shared" ref="Q46" si="13">SUM(O46*P46)</f>
        <v>0</v>
      </c>
      <c r="R46" s="71"/>
      <c r="S46" s="72">
        <f>SUM(S44-Q46)</f>
        <v>0</v>
      </c>
    </row>
    <row r="47" spans="1:19" x14ac:dyDescent="0.3">
      <c r="A47" s="25"/>
      <c r="B47" s="106"/>
      <c r="C47" s="107"/>
      <c r="D47" s="107"/>
      <c r="E47" s="26"/>
      <c r="F47" s="29"/>
      <c r="G47" s="23">
        <v>0</v>
      </c>
      <c r="H47" s="87"/>
      <c r="I47" s="24">
        <f>SUM(I46-G47)</f>
        <v>0</v>
      </c>
      <c r="K47" s="68"/>
      <c r="L47" s="111"/>
      <c r="M47" s="111"/>
      <c r="N47" s="111"/>
      <c r="O47" s="69"/>
      <c r="P47" s="77"/>
      <c r="Q47" s="71">
        <v>0</v>
      </c>
      <c r="R47" s="71"/>
      <c r="S47" s="72">
        <f>SUM(S46-Q47)</f>
        <v>0</v>
      </c>
    </row>
    <row r="48" spans="1:19" x14ac:dyDescent="0.3">
      <c r="A48" s="25"/>
      <c r="B48" s="106"/>
      <c r="C48" s="107"/>
      <c r="D48" s="107"/>
      <c r="E48" s="26"/>
      <c r="F48" s="29"/>
      <c r="G48" s="23">
        <v>0</v>
      </c>
      <c r="H48" s="87"/>
      <c r="I48" s="24">
        <f t="shared" ref="I48:I56" si="14">SUM(I47-G48)</f>
        <v>0</v>
      </c>
      <c r="K48" s="68"/>
      <c r="L48" s="111"/>
      <c r="M48" s="111"/>
      <c r="N48" s="111"/>
      <c r="O48" s="69"/>
      <c r="P48" s="77"/>
      <c r="Q48" s="71">
        <v>0</v>
      </c>
      <c r="R48" s="71"/>
      <c r="S48" s="72">
        <f t="shared" ref="S48:S56" si="15">SUM(S47-Q48)</f>
        <v>0</v>
      </c>
    </row>
    <row r="49" spans="1:19" x14ac:dyDescent="0.3">
      <c r="A49" s="25"/>
      <c r="B49" s="106"/>
      <c r="C49" s="107"/>
      <c r="D49" s="107"/>
      <c r="E49" s="26"/>
      <c r="F49" s="29"/>
      <c r="G49" s="23">
        <f t="shared" si="12"/>
        <v>0</v>
      </c>
      <c r="H49" s="87"/>
      <c r="I49" s="24">
        <f t="shared" si="14"/>
        <v>0</v>
      </c>
      <c r="K49" s="68"/>
      <c r="L49" s="111"/>
      <c r="M49" s="111"/>
      <c r="N49" s="111"/>
      <c r="O49" s="69"/>
      <c r="P49" s="77"/>
      <c r="Q49" s="71">
        <v>0</v>
      </c>
      <c r="R49" s="71"/>
      <c r="S49" s="72">
        <f t="shared" si="15"/>
        <v>0</v>
      </c>
    </row>
    <row r="50" spans="1:19" x14ac:dyDescent="0.3">
      <c r="A50" s="25"/>
      <c r="B50" s="106"/>
      <c r="C50" s="107"/>
      <c r="D50" s="107"/>
      <c r="E50" s="26"/>
      <c r="F50" s="29"/>
      <c r="G50" s="23">
        <f t="shared" si="12"/>
        <v>0</v>
      </c>
      <c r="H50" s="87"/>
      <c r="I50" s="24">
        <f t="shared" si="14"/>
        <v>0</v>
      </c>
      <c r="K50" s="68"/>
      <c r="L50" s="111"/>
      <c r="M50" s="111"/>
      <c r="N50" s="111"/>
      <c r="O50" s="69"/>
      <c r="P50" s="77"/>
      <c r="Q50" s="71">
        <v>0</v>
      </c>
      <c r="R50" s="71"/>
      <c r="S50" s="72">
        <f t="shared" si="15"/>
        <v>0</v>
      </c>
    </row>
    <row r="51" spans="1:19" x14ac:dyDescent="0.3">
      <c r="A51" s="25"/>
      <c r="B51" s="106"/>
      <c r="C51" s="107"/>
      <c r="D51" s="107"/>
      <c r="E51" s="26"/>
      <c r="F51" s="29"/>
      <c r="G51" s="23">
        <f t="shared" si="12"/>
        <v>0</v>
      </c>
      <c r="H51" s="87"/>
      <c r="I51" s="24">
        <f t="shared" si="14"/>
        <v>0</v>
      </c>
      <c r="K51" s="68"/>
      <c r="L51" s="111"/>
      <c r="M51" s="111"/>
      <c r="N51" s="111"/>
      <c r="O51" s="69"/>
      <c r="P51" s="77"/>
      <c r="Q51" s="71">
        <f t="shared" ref="Q51:Q56" si="16">SUM(O51*P51)</f>
        <v>0</v>
      </c>
      <c r="R51" s="71"/>
      <c r="S51" s="72">
        <f t="shared" si="15"/>
        <v>0</v>
      </c>
    </row>
    <row r="52" spans="1:19" x14ac:dyDescent="0.3">
      <c r="A52" s="25"/>
      <c r="B52" s="106"/>
      <c r="C52" s="107"/>
      <c r="D52" s="107"/>
      <c r="E52" s="26"/>
      <c r="F52" s="29"/>
      <c r="G52" s="23">
        <f t="shared" si="12"/>
        <v>0</v>
      </c>
      <c r="H52" s="87"/>
      <c r="I52" s="24">
        <f t="shared" si="14"/>
        <v>0</v>
      </c>
      <c r="K52" s="68"/>
      <c r="L52" s="111"/>
      <c r="M52" s="111"/>
      <c r="N52" s="111"/>
      <c r="O52" s="69"/>
      <c r="P52" s="77"/>
      <c r="Q52" s="71">
        <f t="shared" si="16"/>
        <v>0</v>
      </c>
      <c r="R52" s="71"/>
      <c r="S52" s="72">
        <f t="shared" si="15"/>
        <v>0</v>
      </c>
    </row>
    <row r="53" spans="1:19" x14ac:dyDescent="0.3">
      <c r="A53" s="25"/>
      <c r="B53" s="106"/>
      <c r="C53" s="107"/>
      <c r="D53" s="107"/>
      <c r="E53" s="26"/>
      <c r="F53" s="29"/>
      <c r="G53" s="23">
        <f t="shared" si="12"/>
        <v>0</v>
      </c>
      <c r="H53" s="87"/>
      <c r="I53" s="24">
        <f t="shared" si="14"/>
        <v>0</v>
      </c>
      <c r="K53" s="68"/>
      <c r="L53" s="111"/>
      <c r="M53" s="111"/>
      <c r="N53" s="111"/>
      <c r="O53" s="69"/>
      <c r="P53" s="77"/>
      <c r="Q53" s="71">
        <f t="shared" si="16"/>
        <v>0</v>
      </c>
      <c r="R53" s="71"/>
      <c r="S53" s="72">
        <f t="shared" si="15"/>
        <v>0</v>
      </c>
    </row>
    <row r="54" spans="1:19" x14ac:dyDescent="0.3">
      <c r="A54" s="25"/>
      <c r="B54" s="106"/>
      <c r="C54" s="107"/>
      <c r="D54" s="107"/>
      <c r="E54" s="28"/>
      <c r="F54" s="29"/>
      <c r="G54" s="23">
        <f t="shared" si="12"/>
        <v>0</v>
      </c>
      <c r="H54" s="87"/>
      <c r="I54" s="24">
        <f t="shared" si="14"/>
        <v>0</v>
      </c>
      <c r="K54" s="68"/>
      <c r="L54" s="111"/>
      <c r="M54" s="111"/>
      <c r="N54" s="111"/>
      <c r="O54" s="73"/>
      <c r="P54" s="77"/>
      <c r="Q54" s="71">
        <f t="shared" si="16"/>
        <v>0</v>
      </c>
      <c r="R54" s="71"/>
      <c r="S54" s="72">
        <f t="shared" si="15"/>
        <v>0</v>
      </c>
    </row>
    <row r="55" spans="1:19" x14ac:dyDescent="0.3">
      <c r="A55" s="25"/>
      <c r="B55" s="106"/>
      <c r="C55" s="107"/>
      <c r="D55" s="107"/>
      <c r="E55" s="28"/>
      <c r="F55" s="29"/>
      <c r="G55" s="23">
        <f t="shared" si="12"/>
        <v>0</v>
      </c>
      <c r="H55" s="87"/>
      <c r="I55" s="24">
        <f t="shared" si="14"/>
        <v>0</v>
      </c>
      <c r="K55" s="68"/>
      <c r="L55" s="111"/>
      <c r="M55" s="111"/>
      <c r="N55" s="111"/>
      <c r="O55" s="73"/>
      <c r="P55" s="77"/>
      <c r="Q55" s="71">
        <f t="shared" si="16"/>
        <v>0</v>
      </c>
      <c r="R55" s="71"/>
      <c r="S55" s="72">
        <f t="shared" si="15"/>
        <v>0</v>
      </c>
    </row>
    <row r="56" spans="1:19" x14ac:dyDescent="0.3">
      <c r="A56" s="25"/>
      <c r="B56" s="106"/>
      <c r="C56" s="107"/>
      <c r="D56" s="107"/>
      <c r="E56" s="28"/>
      <c r="F56" s="29"/>
      <c r="G56" s="23">
        <f t="shared" si="12"/>
        <v>0</v>
      </c>
      <c r="H56" s="87"/>
      <c r="I56" s="24">
        <f t="shared" si="14"/>
        <v>0</v>
      </c>
      <c r="K56" s="68"/>
      <c r="L56" s="111"/>
      <c r="M56" s="111"/>
      <c r="N56" s="111"/>
      <c r="O56" s="73"/>
      <c r="P56" s="77"/>
      <c r="Q56" s="71">
        <f t="shared" si="16"/>
        <v>0</v>
      </c>
      <c r="R56" s="71"/>
      <c r="S56" s="72">
        <f t="shared" si="15"/>
        <v>0</v>
      </c>
    </row>
    <row r="58" spans="1:19" ht="15.6" x14ac:dyDescent="0.3">
      <c r="A58" s="98" t="s">
        <v>24</v>
      </c>
      <c r="B58" s="98"/>
      <c r="C58" s="9"/>
      <c r="D58" s="9"/>
      <c r="E58" s="17"/>
      <c r="F58" s="13"/>
      <c r="G58" s="93" t="s">
        <v>15</v>
      </c>
      <c r="H58" s="92"/>
      <c r="I58" s="12">
        <v>0</v>
      </c>
      <c r="K58" s="110" t="s">
        <v>24</v>
      </c>
      <c r="L58" s="110"/>
      <c r="M58" s="46"/>
      <c r="N58" s="46"/>
      <c r="O58" s="47"/>
      <c r="P58" s="45"/>
      <c r="Q58" s="91" t="s">
        <v>15</v>
      </c>
      <c r="R58" s="92"/>
      <c r="S58" s="63">
        <v>0</v>
      </c>
    </row>
    <row r="59" spans="1:19" x14ac:dyDescent="0.3">
      <c r="A59" s="11" t="s">
        <v>0</v>
      </c>
      <c r="B59" s="11" t="s">
        <v>2</v>
      </c>
      <c r="C59" s="11"/>
      <c r="D59" s="11"/>
      <c r="E59" s="18" t="s">
        <v>1</v>
      </c>
      <c r="F59" s="20" t="s">
        <v>6</v>
      </c>
      <c r="G59" s="11" t="s">
        <v>3</v>
      </c>
      <c r="H59" s="86" t="s">
        <v>33</v>
      </c>
      <c r="I59" s="11" t="s">
        <v>4</v>
      </c>
      <c r="K59" s="65" t="s">
        <v>0</v>
      </c>
      <c r="L59" s="65" t="s">
        <v>2</v>
      </c>
      <c r="M59" s="65"/>
      <c r="N59" s="65"/>
      <c r="O59" s="66" t="s">
        <v>1</v>
      </c>
      <c r="P59" s="67" t="s">
        <v>6</v>
      </c>
      <c r="Q59" s="65" t="s">
        <v>3</v>
      </c>
      <c r="R59" s="65" t="s">
        <v>33</v>
      </c>
      <c r="S59" s="65" t="s">
        <v>4</v>
      </c>
    </row>
    <row r="60" spans="1:19" x14ac:dyDescent="0.3">
      <c r="A60" s="25"/>
      <c r="B60" s="106"/>
      <c r="C60" s="107"/>
      <c r="D60" s="107"/>
      <c r="E60" s="26"/>
      <c r="F60" s="29"/>
      <c r="G60" s="23">
        <f t="shared" ref="G60" si="17">SUM(E60*F60)</f>
        <v>0</v>
      </c>
      <c r="H60" s="87"/>
      <c r="I60" s="24">
        <f>SUM(I58-G60)</f>
        <v>0</v>
      </c>
      <c r="K60" s="68"/>
      <c r="L60" s="111"/>
      <c r="M60" s="111"/>
      <c r="N60" s="111"/>
      <c r="O60" s="69"/>
      <c r="P60" s="77"/>
      <c r="Q60" s="71">
        <f t="shared" ref="Q60" si="18">SUM(O60*P60)</f>
        <v>0</v>
      </c>
      <c r="R60" s="71"/>
      <c r="S60" s="72">
        <f>SUM(S58-Q60)</f>
        <v>0</v>
      </c>
    </row>
    <row r="61" spans="1:19" x14ac:dyDescent="0.3">
      <c r="A61" s="25"/>
      <c r="B61" s="106"/>
      <c r="C61" s="107"/>
      <c r="D61" s="107"/>
      <c r="E61" s="26"/>
      <c r="F61" s="29"/>
      <c r="G61" s="23">
        <v>0</v>
      </c>
      <c r="H61" s="87"/>
      <c r="I61" s="24">
        <f>SUM(I60-G61)</f>
        <v>0</v>
      </c>
      <c r="K61" s="68"/>
      <c r="L61" s="111"/>
      <c r="M61" s="111"/>
      <c r="N61" s="111"/>
      <c r="O61" s="69"/>
      <c r="P61" s="77"/>
      <c r="Q61" s="71">
        <v>0</v>
      </c>
      <c r="R61" s="71"/>
      <c r="S61" s="72">
        <f>SUM(S60-Q61)</f>
        <v>0</v>
      </c>
    </row>
    <row r="62" spans="1:19" x14ac:dyDescent="0.3">
      <c r="A62" s="25"/>
      <c r="B62" s="106"/>
      <c r="C62" s="107"/>
      <c r="D62" s="107"/>
      <c r="E62" s="26"/>
      <c r="F62" s="29"/>
      <c r="G62" s="23">
        <v>0</v>
      </c>
      <c r="H62" s="87"/>
      <c r="I62" s="24">
        <f t="shared" ref="I62:I70" si="19">SUM(I61-G62)</f>
        <v>0</v>
      </c>
      <c r="K62" s="68"/>
      <c r="L62" s="111"/>
      <c r="M62" s="111"/>
      <c r="N62" s="111"/>
      <c r="O62" s="69"/>
      <c r="P62" s="77"/>
      <c r="Q62" s="71">
        <v>0</v>
      </c>
      <c r="R62" s="71"/>
      <c r="S62" s="72">
        <f t="shared" ref="S62:S70" si="20">SUM(S61-Q62)</f>
        <v>0</v>
      </c>
    </row>
    <row r="63" spans="1:19" x14ac:dyDescent="0.3">
      <c r="A63" s="25"/>
      <c r="B63" s="106"/>
      <c r="C63" s="107"/>
      <c r="D63" s="107"/>
      <c r="E63" s="26"/>
      <c r="F63" s="29"/>
      <c r="G63" s="23">
        <f t="shared" ref="G63:G70" si="21">SUM(E63*F63)</f>
        <v>0</v>
      </c>
      <c r="H63" s="87"/>
      <c r="I63" s="24">
        <f t="shared" si="19"/>
        <v>0</v>
      </c>
      <c r="K63" s="68"/>
      <c r="L63" s="111"/>
      <c r="M63" s="111"/>
      <c r="N63" s="111"/>
      <c r="O63" s="69"/>
      <c r="P63" s="77"/>
      <c r="Q63" s="71">
        <f t="shared" ref="Q63:Q70" si="22">SUM(O63*P63)</f>
        <v>0</v>
      </c>
      <c r="R63" s="71"/>
      <c r="S63" s="72">
        <f t="shared" si="20"/>
        <v>0</v>
      </c>
    </row>
    <row r="64" spans="1:19" x14ac:dyDescent="0.3">
      <c r="A64" s="25"/>
      <c r="B64" s="106"/>
      <c r="C64" s="107"/>
      <c r="D64" s="107"/>
      <c r="E64" s="26"/>
      <c r="F64" s="29"/>
      <c r="G64" s="23">
        <f t="shared" si="21"/>
        <v>0</v>
      </c>
      <c r="H64" s="87"/>
      <c r="I64" s="24">
        <f t="shared" si="19"/>
        <v>0</v>
      </c>
      <c r="K64" s="68"/>
      <c r="L64" s="111"/>
      <c r="M64" s="111"/>
      <c r="N64" s="111"/>
      <c r="O64" s="69"/>
      <c r="P64" s="77"/>
      <c r="Q64" s="71">
        <f t="shared" si="22"/>
        <v>0</v>
      </c>
      <c r="R64" s="71"/>
      <c r="S64" s="72">
        <f t="shared" si="20"/>
        <v>0</v>
      </c>
    </row>
    <row r="65" spans="1:19" x14ac:dyDescent="0.3">
      <c r="A65" s="25"/>
      <c r="B65" s="106"/>
      <c r="C65" s="107"/>
      <c r="D65" s="107"/>
      <c r="E65" s="26"/>
      <c r="F65" s="29"/>
      <c r="G65" s="23">
        <f t="shared" si="21"/>
        <v>0</v>
      </c>
      <c r="H65" s="87"/>
      <c r="I65" s="24">
        <f t="shared" si="19"/>
        <v>0</v>
      </c>
      <c r="K65" s="68"/>
      <c r="L65" s="111"/>
      <c r="M65" s="111"/>
      <c r="N65" s="111"/>
      <c r="O65" s="69"/>
      <c r="P65" s="77"/>
      <c r="Q65" s="71">
        <f t="shared" si="22"/>
        <v>0</v>
      </c>
      <c r="R65" s="71"/>
      <c r="S65" s="72">
        <f t="shared" si="20"/>
        <v>0</v>
      </c>
    </row>
    <row r="66" spans="1:19" x14ac:dyDescent="0.3">
      <c r="A66" s="25"/>
      <c r="B66" s="106"/>
      <c r="C66" s="107"/>
      <c r="D66" s="107"/>
      <c r="E66" s="26"/>
      <c r="F66" s="29"/>
      <c r="G66" s="23">
        <f t="shared" si="21"/>
        <v>0</v>
      </c>
      <c r="H66" s="87"/>
      <c r="I66" s="24">
        <f t="shared" si="19"/>
        <v>0</v>
      </c>
      <c r="K66" s="68"/>
      <c r="L66" s="111"/>
      <c r="M66" s="111"/>
      <c r="N66" s="111"/>
      <c r="O66" s="69"/>
      <c r="P66" s="77"/>
      <c r="Q66" s="71">
        <f t="shared" si="22"/>
        <v>0</v>
      </c>
      <c r="R66" s="71"/>
      <c r="S66" s="72">
        <f t="shared" si="20"/>
        <v>0</v>
      </c>
    </row>
    <row r="67" spans="1:19" x14ac:dyDescent="0.3">
      <c r="A67" s="25"/>
      <c r="B67" s="106"/>
      <c r="C67" s="107"/>
      <c r="D67" s="107"/>
      <c r="E67" s="26"/>
      <c r="F67" s="29"/>
      <c r="G67" s="23">
        <f t="shared" si="21"/>
        <v>0</v>
      </c>
      <c r="H67" s="87"/>
      <c r="I67" s="24">
        <f t="shared" si="19"/>
        <v>0</v>
      </c>
      <c r="K67" s="68"/>
      <c r="L67" s="111"/>
      <c r="M67" s="111"/>
      <c r="N67" s="111"/>
      <c r="O67" s="69"/>
      <c r="P67" s="77"/>
      <c r="Q67" s="71">
        <f t="shared" si="22"/>
        <v>0</v>
      </c>
      <c r="R67" s="71"/>
      <c r="S67" s="72">
        <f t="shared" si="20"/>
        <v>0</v>
      </c>
    </row>
    <row r="68" spans="1:19" x14ac:dyDescent="0.3">
      <c r="A68" s="25"/>
      <c r="B68" s="106"/>
      <c r="C68" s="107"/>
      <c r="D68" s="107"/>
      <c r="E68" s="28"/>
      <c r="F68" s="29"/>
      <c r="G68" s="23">
        <f t="shared" si="21"/>
        <v>0</v>
      </c>
      <c r="H68" s="87"/>
      <c r="I68" s="24">
        <f t="shared" si="19"/>
        <v>0</v>
      </c>
      <c r="K68" s="68"/>
      <c r="L68" s="111"/>
      <c r="M68" s="111"/>
      <c r="N68" s="111"/>
      <c r="O68" s="73"/>
      <c r="P68" s="77"/>
      <c r="Q68" s="71">
        <f t="shared" si="22"/>
        <v>0</v>
      </c>
      <c r="R68" s="71"/>
      <c r="S68" s="72">
        <f t="shared" si="20"/>
        <v>0</v>
      </c>
    </row>
    <row r="69" spans="1:19" x14ac:dyDescent="0.3">
      <c r="A69" s="25"/>
      <c r="B69" s="106"/>
      <c r="C69" s="107"/>
      <c r="D69" s="107"/>
      <c r="E69" s="28"/>
      <c r="F69" s="29"/>
      <c r="G69" s="23">
        <f t="shared" si="21"/>
        <v>0</v>
      </c>
      <c r="H69" s="87"/>
      <c r="I69" s="24">
        <f t="shared" si="19"/>
        <v>0</v>
      </c>
      <c r="K69" s="68"/>
      <c r="L69" s="111"/>
      <c r="M69" s="111"/>
      <c r="N69" s="111"/>
      <c r="O69" s="73"/>
      <c r="P69" s="77"/>
      <c r="Q69" s="71">
        <f t="shared" si="22"/>
        <v>0</v>
      </c>
      <c r="R69" s="71"/>
      <c r="S69" s="72">
        <f t="shared" si="20"/>
        <v>0</v>
      </c>
    </row>
    <row r="70" spans="1:19" x14ac:dyDescent="0.3">
      <c r="A70" s="25"/>
      <c r="B70" s="106"/>
      <c r="C70" s="107"/>
      <c r="D70" s="107"/>
      <c r="E70" s="28"/>
      <c r="F70" s="29"/>
      <c r="G70" s="23">
        <f t="shared" si="21"/>
        <v>0</v>
      </c>
      <c r="H70" s="87"/>
      <c r="I70" s="24">
        <f t="shared" si="19"/>
        <v>0</v>
      </c>
      <c r="K70" s="68"/>
      <c r="L70" s="111"/>
      <c r="M70" s="111"/>
      <c r="N70" s="111"/>
      <c r="O70" s="73"/>
      <c r="P70" s="77"/>
      <c r="Q70" s="71">
        <f t="shared" si="22"/>
        <v>0</v>
      </c>
      <c r="R70" s="71"/>
      <c r="S70" s="72">
        <f t="shared" si="20"/>
        <v>0</v>
      </c>
    </row>
    <row r="72" spans="1:19" ht="15.6" x14ac:dyDescent="0.3">
      <c r="A72" s="98" t="s">
        <v>25</v>
      </c>
      <c r="B72" s="98"/>
      <c r="C72" s="9"/>
      <c r="D72" s="9"/>
      <c r="E72" s="17"/>
      <c r="F72" s="13"/>
      <c r="G72" s="93" t="s">
        <v>15</v>
      </c>
      <c r="H72" s="92"/>
      <c r="I72" s="12">
        <v>0</v>
      </c>
      <c r="K72" s="110" t="s">
        <v>25</v>
      </c>
      <c r="L72" s="110"/>
      <c r="M72" s="46"/>
      <c r="N72" s="46"/>
      <c r="O72" s="47"/>
      <c r="P72" s="45"/>
      <c r="Q72" s="91" t="s">
        <v>15</v>
      </c>
      <c r="R72" s="92"/>
      <c r="S72" s="63">
        <v>0</v>
      </c>
    </row>
    <row r="73" spans="1:19" x14ac:dyDescent="0.3">
      <c r="A73" s="11" t="s">
        <v>0</v>
      </c>
      <c r="B73" s="11" t="s">
        <v>2</v>
      </c>
      <c r="C73" s="11"/>
      <c r="D73" s="11"/>
      <c r="E73" s="18" t="s">
        <v>1</v>
      </c>
      <c r="F73" s="20" t="s">
        <v>6</v>
      </c>
      <c r="G73" s="11" t="s">
        <v>3</v>
      </c>
      <c r="H73" s="86" t="s">
        <v>33</v>
      </c>
      <c r="I73" s="11" t="s">
        <v>4</v>
      </c>
      <c r="K73" s="65" t="s">
        <v>0</v>
      </c>
      <c r="L73" s="65" t="s">
        <v>2</v>
      </c>
      <c r="M73" s="65"/>
      <c r="N73" s="65"/>
      <c r="O73" s="66" t="s">
        <v>1</v>
      </c>
      <c r="P73" s="67" t="s">
        <v>6</v>
      </c>
      <c r="Q73" s="65" t="s">
        <v>3</v>
      </c>
      <c r="R73" s="65" t="s">
        <v>33</v>
      </c>
      <c r="S73" s="65" t="s">
        <v>4</v>
      </c>
    </row>
    <row r="74" spans="1:19" x14ac:dyDescent="0.3">
      <c r="A74" s="25"/>
      <c r="B74" s="106"/>
      <c r="C74" s="107"/>
      <c r="D74" s="107"/>
      <c r="E74" s="26"/>
      <c r="F74" s="29"/>
      <c r="G74" s="23">
        <f t="shared" ref="G74" si="23">SUM(E74*F74)</f>
        <v>0</v>
      </c>
      <c r="H74" s="87"/>
      <c r="I74" s="24">
        <f>SUM(I72-G74)</f>
        <v>0</v>
      </c>
      <c r="K74" s="68"/>
      <c r="L74" s="111"/>
      <c r="M74" s="111"/>
      <c r="N74" s="111"/>
      <c r="O74" s="69"/>
      <c r="P74" s="77"/>
      <c r="Q74" s="71">
        <f t="shared" ref="Q74" si="24">SUM(O74*P74)</f>
        <v>0</v>
      </c>
      <c r="R74" s="71"/>
      <c r="S74" s="72">
        <f>SUM(S72-Q74)</f>
        <v>0</v>
      </c>
    </row>
    <row r="75" spans="1:19" x14ac:dyDescent="0.3">
      <c r="A75" s="25"/>
      <c r="B75" s="106"/>
      <c r="C75" s="107"/>
      <c r="D75" s="107"/>
      <c r="E75" s="26"/>
      <c r="F75" s="29"/>
      <c r="G75" s="23">
        <v>0</v>
      </c>
      <c r="H75" s="87"/>
      <c r="I75" s="24">
        <f>SUM(I74-G75)</f>
        <v>0</v>
      </c>
      <c r="K75" s="68"/>
      <c r="L75" s="111"/>
      <c r="M75" s="111"/>
      <c r="N75" s="111"/>
      <c r="O75" s="69"/>
      <c r="P75" s="77"/>
      <c r="Q75" s="71">
        <v>0</v>
      </c>
      <c r="R75" s="71"/>
      <c r="S75" s="72">
        <f>SUM(S74-Q75)</f>
        <v>0</v>
      </c>
    </row>
    <row r="76" spans="1:19" x14ac:dyDescent="0.3">
      <c r="A76" s="25"/>
      <c r="B76" s="106"/>
      <c r="C76" s="107"/>
      <c r="D76" s="107"/>
      <c r="E76" s="26"/>
      <c r="F76" s="29"/>
      <c r="G76" s="23">
        <v>0</v>
      </c>
      <c r="H76" s="87"/>
      <c r="I76" s="24">
        <f t="shared" ref="I76:I84" si="25">SUM(I75-G76)</f>
        <v>0</v>
      </c>
      <c r="K76" s="68"/>
      <c r="L76" s="111"/>
      <c r="M76" s="111"/>
      <c r="N76" s="111"/>
      <c r="O76" s="69"/>
      <c r="P76" s="77"/>
      <c r="Q76" s="71">
        <v>0</v>
      </c>
      <c r="R76" s="71"/>
      <c r="S76" s="72">
        <f t="shared" ref="S76:S84" si="26">SUM(S75-Q76)</f>
        <v>0</v>
      </c>
    </row>
    <row r="77" spans="1:19" x14ac:dyDescent="0.3">
      <c r="A77" s="25"/>
      <c r="B77" s="106"/>
      <c r="C77" s="107"/>
      <c r="D77" s="107"/>
      <c r="E77" s="26"/>
      <c r="F77" s="29"/>
      <c r="G77" s="23">
        <f t="shared" ref="G77:G84" si="27">SUM(E77*F77)</f>
        <v>0</v>
      </c>
      <c r="H77" s="87"/>
      <c r="I77" s="24">
        <f t="shared" si="25"/>
        <v>0</v>
      </c>
      <c r="K77" s="68"/>
      <c r="L77" s="111"/>
      <c r="M77" s="111"/>
      <c r="N77" s="111"/>
      <c r="O77" s="69"/>
      <c r="P77" s="77"/>
      <c r="Q77" s="71">
        <f t="shared" ref="Q77:Q84" si="28">SUM(O77*P77)</f>
        <v>0</v>
      </c>
      <c r="R77" s="71"/>
      <c r="S77" s="72">
        <f t="shared" si="26"/>
        <v>0</v>
      </c>
    </row>
    <row r="78" spans="1:19" x14ac:dyDescent="0.3">
      <c r="A78" s="25"/>
      <c r="B78" s="106"/>
      <c r="C78" s="107"/>
      <c r="D78" s="107"/>
      <c r="E78" s="26"/>
      <c r="F78" s="29"/>
      <c r="G78" s="23">
        <f t="shared" si="27"/>
        <v>0</v>
      </c>
      <c r="H78" s="87"/>
      <c r="I78" s="24">
        <f t="shared" si="25"/>
        <v>0</v>
      </c>
      <c r="K78" s="68"/>
      <c r="L78" s="111"/>
      <c r="M78" s="111"/>
      <c r="N78" s="111"/>
      <c r="O78" s="69"/>
      <c r="P78" s="77"/>
      <c r="Q78" s="71">
        <f t="shared" si="28"/>
        <v>0</v>
      </c>
      <c r="R78" s="71"/>
      <c r="S78" s="72">
        <f t="shared" si="26"/>
        <v>0</v>
      </c>
    </row>
    <row r="79" spans="1:19" x14ac:dyDescent="0.3">
      <c r="A79" s="25"/>
      <c r="B79" s="106"/>
      <c r="C79" s="107"/>
      <c r="D79" s="107"/>
      <c r="E79" s="26"/>
      <c r="F79" s="29"/>
      <c r="G79" s="23">
        <f t="shared" si="27"/>
        <v>0</v>
      </c>
      <c r="H79" s="87"/>
      <c r="I79" s="24">
        <f t="shared" si="25"/>
        <v>0</v>
      </c>
      <c r="K79" s="68"/>
      <c r="L79" s="111"/>
      <c r="M79" s="111"/>
      <c r="N79" s="111"/>
      <c r="O79" s="69"/>
      <c r="P79" s="77"/>
      <c r="Q79" s="71">
        <f t="shared" si="28"/>
        <v>0</v>
      </c>
      <c r="R79" s="71"/>
      <c r="S79" s="72">
        <f t="shared" si="26"/>
        <v>0</v>
      </c>
    </row>
    <row r="80" spans="1:19" x14ac:dyDescent="0.3">
      <c r="A80" s="25"/>
      <c r="B80" s="106"/>
      <c r="C80" s="107"/>
      <c r="D80" s="107"/>
      <c r="E80" s="26"/>
      <c r="F80" s="29"/>
      <c r="G80" s="23">
        <f t="shared" si="27"/>
        <v>0</v>
      </c>
      <c r="H80" s="87"/>
      <c r="I80" s="24">
        <f t="shared" si="25"/>
        <v>0</v>
      </c>
      <c r="K80" s="68"/>
      <c r="L80" s="111"/>
      <c r="M80" s="111"/>
      <c r="N80" s="111"/>
      <c r="O80" s="69"/>
      <c r="P80" s="77"/>
      <c r="Q80" s="71">
        <f t="shared" si="28"/>
        <v>0</v>
      </c>
      <c r="R80" s="71"/>
      <c r="S80" s="72">
        <f t="shared" si="26"/>
        <v>0</v>
      </c>
    </row>
    <row r="81" spans="1:19" x14ac:dyDescent="0.3">
      <c r="A81" s="25"/>
      <c r="B81" s="106"/>
      <c r="C81" s="107"/>
      <c r="D81" s="107"/>
      <c r="E81" s="26"/>
      <c r="F81" s="29"/>
      <c r="G81" s="23">
        <f t="shared" si="27"/>
        <v>0</v>
      </c>
      <c r="H81" s="87"/>
      <c r="I81" s="24">
        <f t="shared" si="25"/>
        <v>0</v>
      </c>
      <c r="K81" s="68"/>
      <c r="L81" s="111"/>
      <c r="M81" s="111"/>
      <c r="N81" s="111"/>
      <c r="O81" s="69"/>
      <c r="P81" s="77"/>
      <c r="Q81" s="71">
        <f t="shared" si="28"/>
        <v>0</v>
      </c>
      <c r="R81" s="71"/>
      <c r="S81" s="72">
        <f t="shared" si="26"/>
        <v>0</v>
      </c>
    </row>
    <row r="82" spans="1:19" x14ac:dyDescent="0.3">
      <c r="A82" s="25"/>
      <c r="B82" s="106"/>
      <c r="C82" s="107"/>
      <c r="D82" s="107"/>
      <c r="E82" s="28"/>
      <c r="F82" s="29"/>
      <c r="G82" s="23">
        <f t="shared" si="27"/>
        <v>0</v>
      </c>
      <c r="H82" s="87"/>
      <c r="I82" s="24">
        <f t="shared" si="25"/>
        <v>0</v>
      </c>
      <c r="K82" s="68"/>
      <c r="L82" s="111"/>
      <c r="M82" s="111"/>
      <c r="N82" s="111"/>
      <c r="O82" s="73"/>
      <c r="P82" s="77"/>
      <c r="Q82" s="71">
        <f t="shared" si="28"/>
        <v>0</v>
      </c>
      <c r="R82" s="71"/>
      <c r="S82" s="72">
        <f t="shared" si="26"/>
        <v>0</v>
      </c>
    </row>
    <row r="83" spans="1:19" x14ac:dyDescent="0.3">
      <c r="A83" s="25"/>
      <c r="B83" s="106"/>
      <c r="C83" s="107"/>
      <c r="D83" s="107"/>
      <c r="E83" s="28"/>
      <c r="F83" s="29"/>
      <c r="G83" s="23">
        <f t="shared" si="27"/>
        <v>0</v>
      </c>
      <c r="H83" s="87"/>
      <c r="I83" s="24">
        <f t="shared" si="25"/>
        <v>0</v>
      </c>
      <c r="K83" s="68"/>
      <c r="L83" s="111"/>
      <c r="M83" s="111"/>
      <c r="N83" s="111"/>
      <c r="O83" s="73"/>
      <c r="P83" s="77"/>
      <c r="Q83" s="71">
        <f t="shared" si="28"/>
        <v>0</v>
      </c>
      <c r="R83" s="71"/>
      <c r="S83" s="72">
        <f t="shared" si="26"/>
        <v>0</v>
      </c>
    </row>
    <row r="84" spans="1:19" x14ac:dyDescent="0.3">
      <c r="A84" s="25"/>
      <c r="B84" s="106"/>
      <c r="C84" s="107"/>
      <c r="D84" s="107"/>
      <c r="E84" s="28"/>
      <c r="F84" s="29"/>
      <c r="G84" s="23">
        <f t="shared" si="27"/>
        <v>0</v>
      </c>
      <c r="H84" s="87"/>
      <c r="I84" s="24">
        <f t="shared" si="25"/>
        <v>0</v>
      </c>
      <c r="K84" s="68"/>
      <c r="L84" s="111"/>
      <c r="M84" s="111"/>
      <c r="N84" s="111"/>
      <c r="O84" s="73"/>
      <c r="P84" s="77"/>
      <c r="Q84" s="71">
        <f t="shared" si="28"/>
        <v>0</v>
      </c>
      <c r="R84" s="71"/>
      <c r="S84" s="72">
        <f t="shared" si="26"/>
        <v>0</v>
      </c>
    </row>
  </sheetData>
  <mergeCells count="153">
    <mergeCell ref="A1:E1"/>
    <mergeCell ref="K1:O1"/>
    <mergeCell ref="B2:C2"/>
    <mergeCell ref="F2:I2"/>
    <mergeCell ref="P2:S2"/>
    <mergeCell ref="H3:I3"/>
    <mergeCell ref="H4:I4"/>
    <mergeCell ref="H6:I6"/>
    <mergeCell ref="R6:S6"/>
    <mergeCell ref="H7:I7"/>
    <mergeCell ref="R7:S7"/>
    <mergeCell ref="A9:B9"/>
    <mergeCell ref="G9:H9"/>
    <mergeCell ref="K9:L9"/>
    <mergeCell ref="Q9:R9"/>
    <mergeCell ref="B14:D14"/>
    <mergeCell ref="L14:N14"/>
    <mergeCell ref="A16:B16"/>
    <mergeCell ref="G16:H16"/>
    <mergeCell ref="K16:L16"/>
    <mergeCell ref="Q16:R16"/>
    <mergeCell ref="B11:D11"/>
    <mergeCell ref="L11:N11"/>
    <mergeCell ref="B12:D12"/>
    <mergeCell ref="L12:N12"/>
    <mergeCell ref="B13:D13"/>
    <mergeCell ref="L13:N13"/>
    <mergeCell ref="B21:D21"/>
    <mergeCell ref="L21:N21"/>
    <mergeCell ref="B22:D22"/>
    <mergeCell ref="L22:N22"/>
    <mergeCell ref="B23:D23"/>
    <mergeCell ref="L23:N23"/>
    <mergeCell ref="B18:D18"/>
    <mergeCell ref="L18:N18"/>
    <mergeCell ref="B19:D19"/>
    <mergeCell ref="L19:N19"/>
    <mergeCell ref="B20:D20"/>
    <mergeCell ref="L20:N20"/>
    <mergeCell ref="B27:D27"/>
    <mergeCell ref="L27:N27"/>
    <mergeCell ref="B28:D28"/>
    <mergeCell ref="L28:N28"/>
    <mergeCell ref="A30:B30"/>
    <mergeCell ref="G30:H30"/>
    <mergeCell ref="K30:L30"/>
    <mergeCell ref="B24:D24"/>
    <mergeCell ref="L24:N24"/>
    <mergeCell ref="B25:D25"/>
    <mergeCell ref="L25:N25"/>
    <mergeCell ref="B26:D26"/>
    <mergeCell ref="L26:N26"/>
    <mergeCell ref="B35:D35"/>
    <mergeCell ref="L35:N35"/>
    <mergeCell ref="B36:D36"/>
    <mergeCell ref="L36:N36"/>
    <mergeCell ref="B37:D37"/>
    <mergeCell ref="L37:N37"/>
    <mergeCell ref="Q30:R30"/>
    <mergeCell ref="B32:D32"/>
    <mergeCell ref="L32:N32"/>
    <mergeCell ref="B33:D33"/>
    <mergeCell ref="L33:N33"/>
    <mergeCell ref="B34:D34"/>
    <mergeCell ref="L34:N34"/>
    <mergeCell ref="B41:D41"/>
    <mergeCell ref="L41:N41"/>
    <mergeCell ref="B42:D42"/>
    <mergeCell ref="L42:N42"/>
    <mergeCell ref="A44:B44"/>
    <mergeCell ref="G44:H44"/>
    <mergeCell ref="K44:L44"/>
    <mergeCell ref="B38:D38"/>
    <mergeCell ref="L38:N38"/>
    <mergeCell ref="B39:D39"/>
    <mergeCell ref="L39:N39"/>
    <mergeCell ref="B40:D40"/>
    <mergeCell ref="L40:N40"/>
    <mergeCell ref="B49:D49"/>
    <mergeCell ref="L49:N49"/>
    <mergeCell ref="B50:D50"/>
    <mergeCell ref="L50:N50"/>
    <mergeCell ref="B51:D51"/>
    <mergeCell ref="L51:N51"/>
    <mergeCell ref="Q44:R44"/>
    <mergeCell ref="B46:D46"/>
    <mergeCell ref="L46:N46"/>
    <mergeCell ref="B47:D47"/>
    <mergeCell ref="L47:N47"/>
    <mergeCell ref="B48:D48"/>
    <mergeCell ref="L48:N48"/>
    <mergeCell ref="B55:D55"/>
    <mergeCell ref="L55:N55"/>
    <mergeCell ref="B56:D56"/>
    <mergeCell ref="L56:N56"/>
    <mergeCell ref="A58:B58"/>
    <mergeCell ref="G58:H58"/>
    <mergeCell ref="K58:L58"/>
    <mergeCell ref="B52:D52"/>
    <mergeCell ref="L52:N52"/>
    <mergeCell ref="B53:D53"/>
    <mergeCell ref="L53:N53"/>
    <mergeCell ref="B54:D54"/>
    <mergeCell ref="L54:N54"/>
    <mergeCell ref="B63:D63"/>
    <mergeCell ref="L63:N63"/>
    <mergeCell ref="B64:D64"/>
    <mergeCell ref="L64:N64"/>
    <mergeCell ref="B65:D65"/>
    <mergeCell ref="L65:N65"/>
    <mergeCell ref="Q58:R58"/>
    <mergeCell ref="B60:D60"/>
    <mergeCell ref="L60:N60"/>
    <mergeCell ref="B61:D61"/>
    <mergeCell ref="L61:N61"/>
    <mergeCell ref="B62:D62"/>
    <mergeCell ref="L62:N62"/>
    <mergeCell ref="B69:D69"/>
    <mergeCell ref="L69:N69"/>
    <mergeCell ref="B70:D70"/>
    <mergeCell ref="L70:N70"/>
    <mergeCell ref="A72:B72"/>
    <mergeCell ref="G72:H72"/>
    <mergeCell ref="K72:L72"/>
    <mergeCell ref="B66:D66"/>
    <mergeCell ref="L66:N66"/>
    <mergeCell ref="B67:D67"/>
    <mergeCell ref="L67:N67"/>
    <mergeCell ref="B68:D68"/>
    <mergeCell ref="L68:N68"/>
    <mergeCell ref="B77:D77"/>
    <mergeCell ref="L77:N77"/>
    <mergeCell ref="B78:D78"/>
    <mergeCell ref="L78:N78"/>
    <mergeCell ref="B79:D79"/>
    <mergeCell ref="L79:N79"/>
    <mergeCell ref="Q72:R72"/>
    <mergeCell ref="B74:D74"/>
    <mergeCell ref="L74:N74"/>
    <mergeCell ref="B75:D75"/>
    <mergeCell ref="L75:N75"/>
    <mergeCell ref="B76:D76"/>
    <mergeCell ref="L76:N76"/>
    <mergeCell ref="B83:D83"/>
    <mergeCell ref="L83:N83"/>
    <mergeCell ref="B84:D84"/>
    <mergeCell ref="L84:N84"/>
    <mergeCell ref="B80:D80"/>
    <mergeCell ref="L80:N80"/>
    <mergeCell ref="B81:D81"/>
    <mergeCell ref="L81:N81"/>
    <mergeCell ref="B82:D82"/>
    <mergeCell ref="L82:N82"/>
  </mergeCells>
  <printOptions horizontalCentered="1"/>
  <pageMargins left="0.45" right="0.45" top="0.5" bottom="0.5" header="0.3" footer="0.3"/>
  <pageSetup scale="77" fitToWidth="2" fitToHeight="1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4"/>
  <sheetViews>
    <sheetView tabSelected="1" zoomScale="120" zoomScaleNormal="120" workbookViewId="0">
      <selection activeCell="J3" sqref="J3"/>
    </sheetView>
  </sheetViews>
  <sheetFormatPr defaultRowHeight="14.4" x14ac:dyDescent="0.3"/>
  <cols>
    <col min="1" max="4" width="14.33203125" customWidth="1"/>
    <col min="5" max="5" width="14.33203125" style="16" customWidth="1"/>
    <col min="6" max="6" width="14.33203125" style="5" customWidth="1"/>
    <col min="7" max="7" width="14.33203125" customWidth="1"/>
    <col min="8" max="8" width="6" style="88" bestFit="1" customWidth="1"/>
    <col min="9" max="9" width="14.33203125" customWidth="1"/>
    <col min="10" max="10" width="4.109375" customWidth="1"/>
    <col min="11" max="14" width="14.33203125" customWidth="1"/>
    <col min="15" max="15" width="14.33203125" style="16" customWidth="1"/>
    <col min="16" max="16" width="14.33203125" style="5" customWidth="1"/>
    <col min="17" max="17" width="14.33203125" customWidth="1"/>
    <col min="18" max="18" width="6" bestFit="1" customWidth="1"/>
    <col min="19" max="19" width="14.33203125" customWidth="1"/>
  </cols>
  <sheetData>
    <row r="1" spans="1:19" ht="18" x14ac:dyDescent="0.35">
      <c r="A1" s="94" t="s">
        <v>8</v>
      </c>
      <c r="B1" s="95"/>
      <c r="C1" s="95"/>
      <c r="D1" s="95"/>
      <c r="E1" s="96"/>
      <c r="F1" s="19"/>
      <c r="G1" s="3"/>
      <c r="H1" s="83"/>
      <c r="I1" s="8" t="s">
        <v>7</v>
      </c>
      <c r="K1" s="108"/>
      <c r="L1" s="108"/>
      <c r="M1" s="108"/>
      <c r="N1" s="108"/>
      <c r="O1" s="108"/>
      <c r="P1" s="48"/>
      <c r="Q1" s="49"/>
      <c r="R1" s="49"/>
      <c r="S1" s="50" t="s">
        <v>30</v>
      </c>
    </row>
    <row r="2" spans="1:19" x14ac:dyDescent="0.3">
      <c r="A2" s="7" t="s">
        <v>9</v>
      </c>
      <c r="B2" s="112" t="s">
        <v>10</v>
      </c>
      <c r="C2" s="113"/>
      <c r="D2" s="6"/>
      <c r="E2" s="14"/>
      <c r="F2" s="97" t="s">
        <v>12</v>
      </c>
      <c r="G2" s="97"/>
      <c r="H2" s="97"/>
      <c r="I2" s="97"/>
      <c r="K2" s="51"/>
      <c r="L2" s="52"/>
      <c r="M2" s="52"/>
      <c r="N2" s="52"/>
      <c r="O2" s="53"/>
      <c r="P2" s="109"/>
      <c r="Q2" s="109"/>
      <c r="R2" s="109"/>
      <c r="S2" s="109"/>
    </row>
    <row r="3" spans="1:19" x14ac:dyDescent="0.3">
      <c r="A3" s="7" t="s">
        <v>16</v>
      </c>
      <c r="B3" s="78" t="s">
        <v>31</v>
      </c>
      <c r="C3" s="43" t="s">
        <v>5</v>
      </c>
      <c r="D3" s="89">
        <f>I9+I16+I30+I44+I58+I72</f>
        <v>0</v>
      </c>
      <c r="E3" s="15" t="s">
        <v>13</v>
      </c>
      <c r="F3" s="79"/>
      <c r="G3" s="80"/>
      <c r="H3" s="99"/>
      <c r="I3" s="100"/>
      <c r="K3" s="51"/>
      <c r="L3" s="54"/>
      <c r="M3" s="55"/>
      <c r="N3" s="56"/>
      <c r="O3" s="57"/>
      <c r="P3" s="58"/>
      <c r="Q3" s="59"/>
      <c r="R3" s="59"/>
      <c r="S3" s="59"/>
    </row>
    <row r="4" spans="1:19" x14ac:dyDescent="0.3">
      <c r="A4" s="7" t="s">
        <v>11</v>
      </c>
      <c r="B4" s="78" t="s">
        <v>32</v>
      </c>
      <c r="C4" s="43" t="s">
        <v>34</v>
      </c>
      <c r="D4" s="90" t="e">
        <f>SUM(B7:G7)/B3</f>
        <v>#VALUE!</v>
      </c>
      <c r="E4" s="15" t="s">
        <v>14</v>
      </c>
      <c r="F4" s="81"/>
      <c r="G4" s="82"/>
      <c r="H4" s="101"/>
      <c r="I4" s="100"/>
      <c r="K4" s="51" t="s">
        <v>11</v>
      </c>
      <c r="L4" s="54" t="str">
        <f>B4</f>
        <v>Match amount</v>
      </c>
      <c r="M4" s="55" t="s">
        <v>5</v>
      </c>
      <c r="N4" s="60">
        <f>S9+S16+S30+S44+S58+S72</f>
        <v>0</v>
      </c>
      <c r="O4" s="57"/>
      <c r="P4" s="61"/>
      <c r="Q4" s="62"/>
      <c r="R4" s="62"/>
      <c r="S4" s="62"/>
    </row>
    <row r="5" spans="1:19" s="4" customFormat="1" ht="4.95" customHeight="1" x14ac:dyDescent="0.3">
      <c r="A5" s="30"/>
      <c r="B5" s="31"/>
      <c r="C5" s="32"/>
      <c r="D5" s="33"/>
      <c r="E5" s="34"/>
      <c r="F5" s="35"/>
      <c r="G5" s="36"/>
      <c r="H5" s="84"/>
      <c r="I5" s="36"/>
      <c r="K5" s="30"/>
      <c r="L5" s="31"/>
      <c r="M5" s="32"/>
      <c r="N5" s="33"/>
      <c r="O5" s="34"/>
      <c r="P5" s="35"/>
      <c r="Q5" s="36"/>
      <c r="R5" s="36"/>
      <c r="S5" s="36"/>
    </row>
    <row r="6" spans="1:19" x14ac:dyDescent="0.3">
      <c r="A6" s="41" t="s">
        <v>22</v>
      </c>
      <c r="B6" s="37" t="str">
        <f>(A9)</f>
        <v>ADMIN</v>
      </c>
      <c r="C6" s="37" t="str">
        <f>A16</f>
        <v>TECH ASST</v>
      </c>
      <c r="D6" s="38" t="str">
        <f>(A30)</f>
        <v>PROJ DEV</v>
      </c>
      <c r="E6" s="39" t="str">
        <f>A44</f>
        <v>ACTIVITY 4</v>
      </c>
      <c r="F6" s="39" t="str">
        <f>A58</f>
        <v>ACTIVITY 5</v>
      </c>
      <c r="G6" s="37" t="str">
        <f>A72</f>
        <v>ACTIVITY 6</v>
      </c>
      <c r="H6" s="102" t="s">
        <v>27</v>
      </c>
      <c r="I6" s="103"/>
      <c r="K6" s="41" t="s">
        <v>28</v>
      </c>
      <c r="L6" s="37" t="str">
        <f>(K9)</f>
        <v>ADMIN</v>
      </c>
      <c r="M6" s="37" t="str">
        <f>K16</f>
        <v>TECH ASST</v>
      </c>
      <c r="N6" s="38" t="str">
        <f>(K30)</f>
        <v>PROJ DEV</v>
      </c>
      <c r="O6" s="39" t="str">
        <f>K44</f>
        <v>ACTIVITY 4</v>
      </c>
      <c r="P6" s="39" t="str">
        <f>K58</f>
        <v>ACTIVITY 5</v>
      </c>
      <c r="Q6" s="37" t="str">
        <f>K72</f>
        <v>ACTIVITY 6</v>
      </c>
      <c r="R6" s="102" t="s">
        <v>29</v>
      </c>
      <c r="S6" s="103"/>
    </row>
    <row r="7" spans="1:19" x14ac:dyDescent="0.3">
      <c r="A7" s="42">
        <f>SUM(B3)</f>
        <v>0</v>
      </c>
      <c r="B7" s="40">
        <f>SUM(G11:G14)</f>
        <v>0</v>
      </c>
      <c r="C7" s="40">
        <f>SUM(G18:G28)</f>
        <v>0</v>
      </c>
      <c r="D7" s="40">
        <f>SUM(G32:G42)</f>
        <v>0</v>
      </c>
      <c r="E7" s="40">
        <f>SUM(G46:G56)</f>
        <v>0</v>
      </c>
      <c r="F7" s="40">
        <f>SUM(G60:G70)</f>
        <v>0</v>
      </c>
      <c r="G7" s="40">
        <f>SUM(G74:G84)</f>
        <v>0</v>
      </c>
      <c r="H7" s="104">
        <f>(A7)-SUM(B7:G7)</f>
        <v>0</v>
      </c>
      <c r="I7" s="105"/>
      <c r="K7" s="42">
        <f>SUM(B4)</f>
        <v>0</v>
      </c>
      <c r="L7" s="40">
        <f>SUM(Q11:Q14)</f>
        <v>0</v>
      </c>
      <c r="M7" s="40">
        <f>SUM(Q18:Q28)</f>
        <v>0</v>
      </c>
      <c r="N7" s="40">
        <f>SUM(Q32:Q42)</f>
        <v>0</v>
      </c>
      <c r="O7" s="40">
        <f>SUM(Q46:Q56)</f>
        <v>0</v>
      </c>
      <c r="P7" s="40">
        <f>SUM(Q60:Q70)</f>
        <v>0</v>
      </c>
      <c r="Q7" s="40">
        <f>SUM(Q74:Q84)</f>
        <v>0</v>
      </c>
      <c r="R7" s="104">
        <f>(K7)-SUM(L7:Q7)</f>
        <v>0</v>
      </c>
      <c r="S7" s="105"/>
    </row>
    <row r="8" spans="1:19" ht="4.95" customHeight="1" x14ac:dyDescent="0.3">
      <c r="A8" s="2"/>
      <c r="B8" s="2"/>
      <c r="C8" s="2"/>
      <c r="D8" s="2"/>
      <c r="E8" s="2"/>
      <c r="F8" s="2"/>
      <c r="G8" s="2"/>
      <c r="H8" s="85"/>
      <c r="I8" s="2"/>
      <c r="K8" s="2"/>
      <c r="L8" s="2"/>
      <c r="M8" s="2"/>
      <c r="N8" s="2"/>
      <c r="O8" s="2"/>
      <c r="P8" s="2"/>
      <c r="Q8" s="2"/>
      <c r="R8" s="2"/>
      <c r="S8" s="2"/>
    </row>
    <row r="9" spans="1:19" ht="15.6" x14ac:dyDescent="0.3">
      <c r="A9" s="98" t="s">
        <v>19</v>
      </c>
      <c r="B9" s="98"/>
      <c r="C9" s="9"/>
      <c r="D9" s="9"/>
      <c r="E9" s="17"/>
      <c r="F9" s="13"/>
      <c r="G9" s="93" t="s">
        <v>15</v>
      </c>
      <c r="H9" s="92"/>
      <c r="I9" s="12">
        <v>0</v>
      </c>
      <c r="K9" s="110" t="s">
        <v>19</v>
      </c>
      <c r="L9" s="110"/>
      <c r="M9" s="46"/>
      <c r="N9" s="46"/>
      <c r="O9" s="47"/>
      <c r="P9" s="45"/>
      <c r="Q9" s="91" t="s">
        <v>15</v>
      </c>
      <c r="R9" s="92"/>
      <c r="S9" s="63">
        <v>0</v>
      </c>
    </row>
    <row r="10" spans="1:19" s="1" customFormat="1" x14ac:dyDescent="0.3">
      <c r="A10" s="11" t="s">
        <v>0</v>
      </c>
      <c r="B10" s="11" t="s">
        <v>2</v>
      </c>
      <c r="C10" s="11"/>
      <c r="D10" s="11"/>
      <c r="E10" s="18" t="s">
        <v>1</v>
      </c>
      <c r="F10" s="20" t="s">
        <v>6</v>
      </c>
      <c r="G10" s="11" t="s">
        <v>3</v>
      </c>
      <c r="H10" s="86" t="s">
        <v>33</v>
      </c>
      <c r="I10" s="11" t="s">
        <v>4</v>
      </c>
      <c r="K10" s="65" t="s">
        <v>0</v>
      </c>
      <c r="L10" s="65" t="s">
        <v>2</v>
      </c>
      <c r="M10" s="65"/>
      <c r="N10" s="65"/>
      <c r="O10" s="66" t="s">
        <v>1</v>
      </c>
      <c r="P10" s="67" t="s">
        <v>6</v>
      </c>
      <c r="Q10" s="65" t="s">
        <v>3</v>
      </c>
      <c r="R10" s="65" t="s">
        <v>33</v>
      </c>
      <c r="S10" s="65" t="s">
        <v>4</v>
      </c>
    </row>
    <row r="11" spans="1:19" x14ac:dyDescent="0.3">
      <c r="A11" s="25"/>
      <c r="B11" s="106"/>
      <c r="C11" s="107"/>
      <c r="D11" s="107"/>
      <c r="E11" s="26"/>
      <c r="F11" s="27"/>
      <c r="G11" s="23">
        <v>0</v>
      </c>
      <c r="H11" s="87"/>
      <c r="I11" s="24">
        <f>SUM(I9-G11)</f>
        <v>0</v>
      </c>
      <c r="K11" s="68"/>
      <c r="L11" s="111"/>
      <c r="M11" s="111"/>
      <c r="N11" s="111"/>
      <c r="O11" s="69"/>
      <c r="P11" s="70"/>
      <c r="Q11" s="71">
        <v>0</v>
      </c>
      <c r="R11" s="71"/>
      <c r="S11" s="72">
        <f>SUM(S9-Q11)</f>
        <v>0</v>
      </c>
    </row>
    <row r="12" spans="1:19" x14ac:dyDescent="0.3">
      <c r="A12" s="25"/>
      <c r="B12" s="106"/>
      <c r="C12" s="107"/>
      <c r="D12" s="107"/>
      <c r="E12" s="28"/>
      <c r="F12" s="27"/>
      <c r="G12" s="23">
        <v>0</v>
      </c>
      <c r="H12" s="87"/>
      <c r="I12" s="24">
        <f>SUM(I11-G12)</f>
        <v>0</v>
      </c>
      <c r="K12" s="68"/>
      <c r="L12" s="111"/>
      <c r="M12" s="111"/>
      <c r="N12" s="111"/>
      <c r="O12" s="73"/>
      <c r="P12" s="70"/>
      <c r="Q12" s="71">
        <v>0</v>
      </c>
      <c r="R12" s="71"/>
      <c r="S12" s="72">
        <f>SUM(S11-Q12)</f>
        <v>0</v>
      </c>
    </row>
    <row r="13" spans="1:19" x14ac:dyDescent="0.3">
      <c r="A13" s="25"/>
      <c r="B13" s="106"/>
      <c r="C13" s="107"/>
      <c r="D13" s="107"/>
      <c r="E13" s="28"/>
      <c r="F13" s="27"/>
      <c r="G13" s="23">
        <v>0</v>
      </c>
      <c r="H13" s="87"/>
      <c r="I13" s="24">
        <f t="shared" ref="I13:I14" si="0">SUM(I12-G13)</f>
        <v>0</v>
      </c>
      <c r="K13" s="68"/>
      <c r="L13" s="111"/>
      <c r="M13" s="111"/>
      <c r="N13" s="111"/>
      <c r="O13" s="73"/>
      <c r="P13" s="70"/>
      <c r="Q13" s="71">
        <v>0</v>
      </c>
      <c r="R13" s="71"/>
      <c r="S13" s="72">
        <f t="shared" ref="S13:S14" si="1">SUM(S12-Q13)</f>
        <v>0</v>
      </c>
    </row>
    <row r="14" spans="1:19" x14ac:dyDescent="0.3">
      <c r="A14" s="25"/>
      <c r="B14" s="106"/>
      <c r="C14" s="107"/>
      <c r="D14" s="107"/>
      <c r="E14" s="28"/>
      <c r="F14" s="27"/>
      <c r="G14" s="23">
        <v>0</v>
      </c>
      <c r="H14" s="87"/>
      <c r="I14" s="24">
        <f t="shared" si="0"/>
        <v>0</v>
      </c>
      <c r="K14" s="68"/>
      <c r="L14" s="111"/>
      <c r="M14" s="111"/>
      <c r="N14" s="111"/>
      <c r="O14" s="73"/>
      <c r="P14" s="70"/>
      <c r="Q14" s="71">
        <v>0</v>
      </c>
      <c r="R14" s="71"/>
      <c r="S14" s="72">
        <f t="shared" si="1"/>
        <v>0</v>
      </c>
    </row>
    <row r="16" spans="1:19" ht="15.6" x14ac:dyDescent="0.3">
      <c r="A16" s="98" t="s">
        <v>20</v>
      </c>
      <c r="B16" s="98"/>
      <c r="C16" s="10" t="s">
        <v>17</v>
      </c>
      <c r="D16" s="21" t="s">
        <v>18</v>
      </c>
      <c r="E16" s="22" t="s">
        <v>26</v>
      </c>
      <c r="F16" s="44" t="e">
        <f>I16/B3</f>
        <v>#VALUE!</v>
      </c>
      <c r="G16" s="93" t="s">
        <v>15</v>
      </c>
      <c r="H16" s="92"/>
      <c r="I16" s="12">
        <v>0</v>
      </c>
      <c r="K16" s="110" t="s">
        <v>20</v>
      </c>
      <c r="L16" s="110"/>
      <c r="M16" s="64"/>
      <c r="N16" s="74"/>
      <c r="O16" s="75"/>
      <c r="P16" s="76"/>
      <c r="Q16" s="91" t="s">
        <v>15</v>
      </c>
      <c r="R16" s="92"/>
      <c r="S16" s="63">
        <v>0</v>
      </c>
    </row>
    <row r="17" spans="1:19" x14ac:dyDescent="0.3">
      <c r="A17" s="11" t="s">
        <v>0</v>
      </c>
      <c r="B17" s="11" t="s">
        <v>2</v>
      </c>
      <c r="C17" s="11"/>
      <c r="D17" s="11"/>
      <c r="E17" s="18" t="s">
        <v>1</v>
      </c>
      <c r="F17" s="20" t="s">
        <v>6</v>
      </c>
      <c r="G17" s="11" t="s">
        <v>3</v>
      </c>
      <c r="H17" s="86" t="s">
        <v>33</v>
      </c>
      <c r="I17" s="11" t="s">
        <v>4</v>
      </c>
      <c r="K17" s="65" t="s">
        <v>0</v>
      </c>
      <c r="L17" s="65" t="s">
        <v>2</v>
      </c>
      <c r="M17" s="65"/>
      <c r="N17" s="65"/>
      <c r="O17" s="66" t="s">
        <v>1</v>
      </c>
      <c r="P17" s="67" t="s">
        <v>6</v>
      </c>
      <c r="Q17" s="65" t="s">
        <v>3</v>
      </c>
      <c r="R17" s="65" t="s">
        <v>33</v>
      </c>
      <c r="S17" s="65" t="s">
        <v>4</v>
      </c>
    </row>
    <row r="18" spans="1:19" x14ac:dyDescent="0.3">
      <c r="A18" s="25"/>
      <c r="B18" s="106"/>
      <c r="C18" s="107"/>
      <c r="D18" s="107"/>
      <c r="E18" s="26"/>
      <c r="F18" s="29"/>
      <c r="G18" s="23">
        <f t="shared" ref="G18:G28" si="2">SUM(E18*F18)</f>
        <v>0</v>
      </c>
      <c r="H18" s="87"/>
      <c r="I18" s="24">
        <f>SUM(I16-G18)</f>
        <v>0</v>
      </c>
      <c r="K18" s="68"/>
      <c r="L18" s="111"/>
      <c r="M18" s="111"/>
      <c r="N18" s="111"/>
      <c r="O18" s="69"/>
      <c r="P18" s="77"/>
      <c r="Q18" s="71">
        <f t="shared" ref="Q18" si="3">SUM(O18*P18)</f>
        <v>0</v>
      </c>
      <c r="R18" s="71"/>
      <c r="S18" s="72">
        <f>SUM(S16-Q18)</f>
        <v>0</v>
      </c>
    </row>
    <row r="19" spans="1:19" x14ac:dyDescent="0.3">
      <c r="A19" s="25"/>
      <c r="B19" s="106"/>
      <c r="C19" s="107"/>
      <c r="D19" s="107"/>
      <c r="E19" s="26"/>
      <c r="F19" s="29"/>
      <c r="G19" s="23">
        <v>0</v>
      </c>
      <c r="H19" s="87"/>
      <c r="I19" s="24">
        <f>SUM(I18-G19)</f>
        <v>0</v>
      </c>
      <c r="K19" s="68"/>
      <c r="L19" s="111"/>
      <c r="M19" s="111"/>
      <c r="N19" s="111"/>
      <c r="O19" s="69"/>
      <c r="P19" s="77"/>
      <c r="Q19" s="71">
        <v>0</v>
      </c>
      <c r="R19" s="71"/>
      <c r="S19" s="72">
        <f>SUM(S18-Q19)</f>
        <v>0</v>
      </c>
    </row>
    <row r="20" spans="1:19" x14ac:dyDescent="0.3">
      <c r="A20" s="25"/>
      <c r="B20" s="106"/>
      <c r="C20" s="107"/>
      <c r="D20" s="107"/>
      <c r="E20" s="26"/>
      <c r="F20" s="29"/>
      <c r="G20" s="23">
        <v>0</v>
      </c>
      <c r="H20" s="87"/>
      <c r="I20" s="24">
        <f t="shared" ref="I20:I28" si="4">SUM(I19-G20)</f>
        <v>0</v>
      </c>
      <c r="K20" s="68"/>
      <c r="L20" s="111"/>
      <c r="M20" s="111"/>
      <c r="N20" s="111"/>
      <c r="O20" s="69"/>
      <c r="P20" s="77"/>
      <c r="Q20" s="71">
        <v>0</v>
      </c>
      <c r="R20" s="71"/>
      <c r="S20" s="72">
        <f t="shared" ref="S20:S28" si="5">SUM(S19-Q20)</f>
        <v>0</v>
      </c>
    </row>
    <row r="21" spans="1:19" x14ac:dyDescent="0.3">
      <c r="A21" s="25"/>
      <c r="B21" s="106"/>
      <c r="C21" s="107"/>
      <c r="D21" s="107"/>
      <c r="E21" s="26"/>
      <c r="F21" s="29"/>
      <c r="G21" s="23">
        <f t="shared" si="2"/>
        <v>0</v>
      </c>
      <c r="H21" s="87"/>
      <c r="I21" s="24">
        <f t="shared" si="4"/>
        <v>0</v>
      </c>
      <c r="K21" s="68"/>
      <c r="L21" s="111"/>
      <c r="M21" s="111"/>
      <c r="N21" s="111"/>
      <c r="O21" s="69"/>
      <c r="P21" s="77"/>
      <c r="Q21" s="71">
        <f t="shared" ref="Q21:Q28" si="6">SUM(O21*P21)</f>
        <v>0</v>
      </c>
      <c r="R21" s="71"/>
      <c r="S21" s="72">
        <f t="shared" si="5"/>
        <v>0</v>
      </c>
    </row>
    <row r="22" spans="1:19" x14ac:dyDescent="0.3">
      <c r="A22" s="25"/>
      <c r="B22" s="106"/>
      <c r="C22" s="107"/>
      <c r="D22" s="107"/>
      <c r="E22" s="26"/>
      <c r="F22" s="29"/>
      <c r="G22" s="23">
        <f t="shared" si="2"/>
        <v>0</v>
      </c>
      <c r="H22" s="87"/>
      <c r="I22" s="24">
        <f t="shared" si="4"/>
        <v>0</v>
      </c>
      <c r="K22" s="68"/>
      <c r="L22" s="111"/>
      <c r="M22" s="111"/>
      <c r="N22" s="111"/>
      <c r="O22" s="69"/>
      <c r="P22" s="77"/>
      <c r="Q22" s="71">
        <f t="shared" si="6"/>
        <v>0</v>
      </c>
      <c r="R22" s="71"/>
      <c r="S22" s="72">
        <f t="shared" si="5"/>
        <v>0</v>
      </c>
    </row>
    <row r="23" spans="1:19" x14ac:dyDescent="0.3">
      <c r="A23" s="25"/>
      <c r="B23" s="106"/>
      <c r="C23" s="107"/>
      <c r="D23" s="107"/>
      <c r="E23" s="26"/>
      <c r="F23" s="29"/>
      <c r="G23" s="23">
        <f t="shared" si="2"/>
        <v>0</v>
      </c>
      <c r="H23" s="87"/>
      <c r="I23" s="24">
        <f t="shared" si="4"/>
        <v>0</v>
      </c>
      <c r="K23" s="68"/>
      <c r="L23" s="111"/>
      <c r="M23" s="111"/>
      <c r="N23" s="111"/>
      <c r="O23" s="69"/>
      <c r="P23" s="77"/>
      <c r="Q23" s="71">
        <f t="shared" si="6"/>
        <v>0</v>
      </c>
      <c r="R23" s="71"/>
      <c r="S23" s="72">
        <f t="shared" si="5"/>
        <v>0</v>
      </c>
    </row>
    <row r="24" spans="1:19" x14ac:dyDescent="0.3">
      <c r="A24" s="25"/>
      <c r="B24" s="106"/>
      <c r="C24" s="107"/>
      <c r="D24" s="107"/>
      <c r="E24" s="26"/>
      <c r="F24" s="29"/>
      <c r="G24" s="23">
        <f t="shared" si="2"/>
        <v>0</v>
      </c>
      <c r="H24" s="87"/>
      <c r="I24" s="24">
        <f t="shared" si="4"/>
        <v>0</v>
      </c>
      <c r="K24" s="68"/>
      <c r="L24" s="111"/>
      <c r="M24" s="111"/>
      <c r="N24" s="111"/>
      <c r="O24" s="69"/>
      <c r="P24" s="77"/>
      <c r="Q24" s="71">
        <f t="shared" si="6"/>
        <v>0</v>
      </c>
      <c r="R24" s="71"/>
      <c r="S24" s="72">
        <f t="shared" si="5"/>
        <v>0</v>
      </c>
    </row>
    <row r="25" spans="1:19" x14ac:dyDescent="0.3">
      <c r="A25" s="25"/>
      <c r="B25" s="106"/>
      <c r="C25" s="107"/>
      <c r="D25" s="107"/>
      <c r="E25" s="26"/>
      <c r="F25" s="29"/>
      <c r="G25" s="23">
        <f t="shared" si="2"/>
        <v>0</v>
      </c>
      <c r="H25" s="87"/>
      <c r="I25" s="24">
        <f t="shared" si="4"/>
        <v>0</v>
      </c>
      <c r="K25" s="68"/>
      <c r="L25" s="111"/>
      <c r="M25" s="111"/>
      <c r="N25" s="111"/>
      <c r="O25" s="69"/>
      <c r="P25" s="77"/>
      <c r="Q25" s="71">
        <f t="shared" si="6"/>
        <v>0</v>
      </c>
      <c r="R25" s="71"/>
      <c r="S25" s="72">
        <f t="shared" si="5"/>
        <v>0</v>
      </c>
    </row>
    <row r="26" spans="1:19" x14ac:dyDescent="0.3">
      <c r="A26" s="25"/>
      <c r="B26" s="106"/>
      <c r="C26" s="107"/>
      <c r="D26" s="107"/>
      <c r="E26" s="28"/>
      <c r="F26" s="29"/>
      <c r="G26" s="23">
        <f t="shared" si="2"/>
        <v>0</v>
      </c>
      <c r="H26" s="87"/>
      <c r="I26" s="24">
        <f t="shared" si="4"/>
        <v>0</v>
      </c>
      <c r="K26" s="68"/>
      <c r="L26" s="111"/>
      <c r="M26" s="111"/>
      <c r="N26" s="111"/>
      <c r="O26" s="73"/>
      <c r="P26" s="77"/>
      <c r="Q26" s="71">
        <f t="shared" si="6"/>
        <v>0</v>
      </c>
      <c r="R26" s="71"/>
      <c r="S26" s="72">
        <f t="shared" si="5"/>
        <v>0</v>
      </c>
    </row>
    <row r="27" spans="1:19" x14ac:dyDescent="0.3">
      <c r="A27" s="25"/>
      <c r="B27" s="106"/>
      <c r="C27" s="107"/>
      <c r="D27" s="107"/>
      <c r="E27" s="28"/>
      <c r="F27" s="29"/>
      <c r="G27" s="23">
        <f t="shared" si="2"/>
        <v>0</v>
      </c>
      <c r="H27" s="87"/>
      <c r="I27" s="24">
        <f t="shared" si="4"/>
        <v>0</v>
      </c>
      <c r="K27" s="68"/>
      <c r="L27" s="111"/>
      <c r="M27" s="111"/>
      <c r="N27" s="111"/>
      <c r="O27" s="73"/>
      <c r="P27" s="77"/>
      <c r="Q27" s="71">
        <f t="shared" si="6"/>
        <v>0</v>
      </c>
      <c r="R27" s="71"/>
      <c r="S27" s="72">
        <f t="shared" si="5"/>
        <v>0</v>
      </c>
    </row>
    <row r="28" spans="1:19" x14ac:dyDescent="0.3">
      <c r="A28" s="25"/>
      <c r="B28" s="106"/>
      <c r="C28" s="107"/>
      <c r="D28" s="107"/>
      <c r="E28" s="28"/>
      <c r="F28" s="29"/>
      <c r="G28" s="23">
        <f t="shared" si="2"/>
        <v>0</v>
      </c>
      <c r="H28" s="87"/>
      <c r="I28" s="24">
        <f t="shared" si="4"/>
        <v>0</v>
      </c>
      <c r="K28" s="68"/>
      <c r="L28" s="111"/>
      <c r="M28" s="111"/>
      <c r="N28" s="111"/>
      <c r="O28" s="73"/>
      <c r="P28" s="77"/>
      <c r="Q28" s="71">
        <f t="shared" si="6"/>
        <v>0</v>
      </c>
      <c r="R28" s="71"/>
      <c r="S28" s="72">
        <f t="shared" si="5"/>
        <v>0</v>
      </c>
    </row>
    <row r="30" spans="1:19" ht="15.6" x14ac:dyDescent="0.3">
      <c r="A30" s="98" t="s">
        <v>21</v>
      </c>
      <c r="B30" s="98"/>
      <c r="C30" s="9"/>
      <c r="D30" s="9"/>
      <c r="E30" s="17"/>
      <c r="F30" s="13"/>
      <c r="G30" s="93" t="s">
        <v>15</v>
      </c>
      <c r="H30" s="92"/>
      <c r="I30" s="12">
        <v>0</v>
      </c>
      <c r="K30" s="110" t="s">
        <v>21</v>
      </c>
      <c r="L30" s="110"/>
      <c r="M30" s="46"/>
      <c r="N30" s="46"/>
      <c r="O30" s="47"/>
      <c r="P30" s="45"/>
      <c r="Q30" s="91" t="s">
        <v>15</v>
      </c>
      <c r="R30" s="92"/>
      <c r="S30" s="63">
        <v>0</v>
      </c>
    </row>
    <row r="31" spans="1:19" x14ac:dyDescent="0.3">
      <c r="A31" s="11" t="s">
        <v>0</v>
      </c>
      <c r="B31" s="11" t="s">
        <v>2</v>
      </c>
      <c r="C31" s="11"/>
      <c r="D31" s="11"/>
      <c r="E31" s="18" t="s">
        <v>1</v>
      </c>
      <c r="F31" s="20" t="s">
        <v>6</v>
      </c>
      <c r="G31" s="11" t="s">
        <v>3</v>
      </c>
      <c r="H31" s="86" t="s">
        <v>33</v>
      </c>
      <c r="I31" s="11" t="s">
        <v>4</v>
      </c>
      <c r="K31" s="65" t="s">
        <v>0</v>
      </c>
      <c r="L31" s="65" t="s">
        <v>2</v>
      </c>
      <c r="M31" s="65"/>
      <c r="N31" s="65"/>
      <c r="O31" s="66" t="s">
        <v>1</v>
      </c>
      <c r="P31" s="67" t="s">
        <v>6</v>
      </c>
      <c r="Q31" s="65" t="s">
        <v>3</v>
      </c>
      <c r="R31" s="65" t="s">
        <v>33</v>
      </c>
      <c r="S31" s="65" t="s">
        <v>4</v>
      </c>
    </row>
    <row r="32" spans="1:19" x14ac:dyDescent="0.3">
      <c r="A32" s="25"/>
      <c r="B32" s="106"/>
      <c r="C32" s="107"/>
      <c r="D32" s="107"/>
      <c r="E32" s="26"/>
      <c r="F32" s="29"/>
      <c r="G32" s="23">
        <f t="shared" ref="G32:G42" si="7">SUM(E32*F32)</f>
        <v>0</v>
      </c>
      <c r="H32" s="87"/>
      <c r="I32" s="24">
        <f>SUM(I30-G32)</f>
        <v>0</v>
      </c>
      <c r="K32" s="68"/>
      <c r="L32" s="111"/>
      <c r="M32" s="111"/>
      <c r="N32" s="111"/>
      <c r="O32" s="69"/>
      <c r="P32" s="77"/>
      <c r="Q32" s="71">
        <f t="shared" ref="Q32" si="8">SUM(O32*P32)</f>
        <v>0</v>
      </c>
      <c r="R32" s="71"/>
      <c r="S32" s="72">
        <f>SUM(S30-Q32)</f>
        <v>0</v>
      </c>
    </row>
    <row r="33" spans="1:19" x14ac:dyDescent="0.3">
      <c r="A33" s="25"/>
      <c r="B33" s="106"/>
      <c r="C33" s="107"/>
      <c r="D33" s="107"/>
      <c r="E33" s="26"/>
      <c r="F33" s="29"/>
      <c r="G33" s="23">
        <v>0</v>
      </c>
      <c r="H33" s="87"/>
      <c r="I33" s="24">
        <f>SUM(I32-G33)</f>
        <v>0</v>
      </c>
      <c r="K33" s="68"/>
      <c r="L33" s="111"/>
      <c r="M33" s="111"/>
      <c r="N33" s="111"/>
      <c r="O33" s="69"/>
      <c r="P33" s="77"/>
      <c r="Q33" s="71">
        <v>0</v>
      </c>
      <c r="R33" s="71"/>
      <c r="S33" s="72">
        <f>SUM(S32-Q33)</f>
        <v>0</v>
      </c>
    </row>
    <row r="34" spans="1:19" x14ac:dyDescent="0.3">
      <c r="A34" s="25"/>
      <c r="B34" s="106"/>
      <c r="C34" s="107"/>
      <c r="D34" s="107"/>
      <c r="E34" s="26"/>
      <c r="F34" s="29"/>
      <c r="G34" s="23">
        <v>0</v>
      </c>
      <c r="H34" s="87"/>
      <c r="I34" s="24">
        <f t="shared" ref="I34:I42" si="9">SUM(I33-G34)</f>
        <v>0</v>
      </c>
      <c r="K34" s="68"/>
      <c r="L34" s="111"/>
      <c r="M34" s="111"/>
      <c r="N34" s="111"/>
      <c r="O34" s="69"/>
      <c r="P34" s="77"/>
      <c r="Q34" s="71">
        <v>0</v>
      </c>
      <c r="R34" s="71"/>
      <c r="S34" s="72">
        <f t="shared" ref="S34:S42" si="10">SUM(S33-Q34)</f>
        <v>0</v>
      </c>
    </row>
    <row r="35" spans="1:19" x14ac:dyDescent="0.3">
      <c r="A35" s="25"/>
      <c r="B35" s="106"/>
      <c r="C35" s="107"/>
      <c r="D35" s="107"/>
      <c r="E35" s="26"/>
      <c r="F35" s="29"/>
      <c r="G35" s="23">
        <f t="shared" si="7"/>
        <v>0</v>
      </c>
      <c r="H35" s="87"/>
      <c r="I35" s="24">
        <f t="shared" si="9"/>
        <v>0</v>
      </c>
      <c r="K35" s="68"/>
      <c r="L35" s="111"/>
      <c r="M35" s="111"/>
      <c r="N35" s="111"/>
      <c r="O35" s="69"/>
      <c r="P35" s="77"/>
      <c r="Q35" s="71">
        <f t="shared" ref="Q35:Q42" si="11">SUM(O35*P35)</f>
        <v>0</v>
      </c>
      <c r="R35" s="71"/>
      <c r="S35" s="72">
        <f t="shared" si="10"/>
        <v>0</v>
      </c>
    </row>
    <row r="36" spans="1:19" x14ac:dyDescent="0.3">
      <c r="A36" s="25"/>
      <c r="B36" s="106"/>
      <c r="C36" s="107"/>
      <c r="D36" s="107"/>
      <c r="E36" s="26"/>
      <c r="F36" s="29"/>
      <c r="G36" s="23">
        <f t="shared" si="7"/>
        <v>0</v>
      </c>
      <c r="H36" s="87"/>
      <c r="I36" s="24">
        <f t="shared" si="9"/>
        <v>0</v>
      </c>
      <c r="K36" s="68"/>
      <c r="L36" s="111"/>
      <c r="M36" s="111"/>
      <c r="N36" s="111"/>
      <c r="O36" s="69"/>
      <c r="P36" s="77"/>
      <c r="Q36" s="71">
        <f t="shared" si="11"/>
        <v>0</v>
      </c>
      <c r="R36" s="71"/>
      <c r="S36" s="72">
        <f t="shared" si="10"/>
        <v>0</v>
      </c>
    </row>
    <row r="37" spans="1:19" x14ac:dyDescent="0.3">
      <c r="A37" s="25"/>
      <c r="B37" s="106"/>
      <c r="C37" s="107"/>
      <c r="D37" s="107"/>
      <c r="E37" s="26"/>
      <c r="F37" s="29"/>
      <c r="G37" s="23">
        <f t="shared" si="7"/>
        <v>0</v>
      </c>
      <c r="H37" s="87"/>
      <c r="I37" s="24">
        <f t="shared" si="9"/>
        <v>0</v>
      </c>
      <c r="K37" s="68"/>
      <c r="L37" s="111"/>
      <c r="M37" s="111"/>
      <c r="N37" s="111"/>
      <c r="O37" s="69"/>
      <c r="P37" s="77"/>
      <c r="Q37" s="71">
        <v>0</v>
      </c>
      <c r="R37" s="71"/>
      <c r="S37" s="72">
        <f t="shared" si="10"/>
        <v>0</v>
      </c>
    </row>
    <row r="38" spans="1:19" x14ac:dyDescent="0.3">
      <c r="A38" s="25"/>
      <c r="B38" s="106"/>
      <c r="C38" s="107"/>
      <c r="D38" s="107"/>
      <c r="E38" s="26"/>
      <c r="F38" s="29"/>
      <c r="G38" s="23">
        <f t="shared" si="7"/>
        <v>0</v>
      </c>
      <c r="H38" s="87"/>
      <c r="I38" s="24">
        <f t="shared" si="9"/>
        <v>0</v>
      </c>
      <c r="K38" s="68"/>
      <c r="L38" s="111"/>
      <c r="M38" s="111"/>
      <c r="N38" s="111"/>
      <c r="O38" s="69"/>
      <c r="P38" s="77"/>
      <c r="Q38" s="71">
        <v>0</v>
      </c>
      <c r="R38" s="71"/>
      <c r="S38" s="72">
        <f t="shared" si="10"/>
        <v>0</v>
      </c>
    </row>
    <row r="39" spans="1:19" x14ac:dyDescent="0.3">
      <c r="A39" s="25"/>
      <c r="B39" s="106"/>
      <c r="C39" s="107"/>
      <c r="D39" s="107"/>
      <c r="E39" s="26"/>
      <c r="F39" s="29"/>
      <c r="G39" s="23">
        <f t="shared" si="7"/>
        <v>0</v>
      </c>
      <c r="H39" s="87"/>
      <c r="I39" s="24">
        <f t="shared" si="9"/>
        <v>0</v>
      </c>
      <c r="K39" s="68"/>
      <c r="L39" s="111"/>
      <c r="M39" s="111"/>
      <c r="N39" s="111"/>
      <c r="O39" s="69"/>
      <c r="P39" s="77"/>
      <c r="Q39" s="71">
        <f t="shared" si="11"/>
        <v>0</v>
      </c>
      <c r="R39" s="71"/>
      <c r="S39" s="72">
        <f t="shared" si="10"/>
        <v>0</v>
      </c>
    </row>
    <row r="40" spans="1:19" x14ac:dyDescent="0.3">
      <c r="A40" s="25"/>
      <c r="B40" s="106"/>
      <c r="C40" s="107"/>
      <c r="D40" s="107"/>
      <c r="E40" s="28"/>
      <c r="F40" s="29"/>
      <c r="G40" s="23">
        <f t="shared" si="7"/>
        <v>0</v>
      </c>
      <c r="H40" s="87"/>
      <c r="I40" s="24">
        <f t="shared" si="9"/>
        <v>0</v>
      </c>
      <c r="K40" s="68"/>
      <c r="L40" s="111"/>
      <c r="M40" s="111"/>
      <c r="N40" s="111"/>
      <c r="O40" s="73"/>
      <c r="P40" s="77"/>
      <c r="Q40" s="71">
        <f t="shared" si="11"/>
        <v>0</v>
      </c>
      <c r="R40" s="71"/>
      <c r="S40" s="72">
        <f t="shared" si="10"/>
        <v>0</v>
      </c>
    </row>
    <row r="41" spans="1:19" x14ac:dyDescent="0.3">
      <c r="A41" s="25"/>
      <c r="B41" s="106"/>
      <c r="C41" s="107"/>
      <c r="D41" s="107"/>
      <c r="E41" s="28"/>
      <c r="F41" s="29"/>
      <c r="G41" s="23">
        <f t="shared" si="7"/>
        <v>0</v>
      </c>
      <c r="H41" s="87"/>
      <c r="I41" s="24">
        <f t="shared" si="9"/>
        <v>0</v>
      </c>
      <c r="K41" s="68"/>
      <c r="L41" s="111"/>
      <c r="M41" s="111"/>
      <c r="N41" s="111"/>
      <c r="O41" s="73"/>
      <c r="P41" s="77"/>
      <c r="Q41" s="71">
        <f t="shared" si="11"/>
        <v>0</v>
      </c>
      <c r="R41" s="71"/>
      <c r="S41" s="72">
        <f t="shared" si="10"/>
        <v>0</v>
      </c>
    </row>
    <row r="42" spans="1:19" x14ac:dyDescent="0.3">
      <c r="A42" s="25"/>
      <c r="B42" s="106"/>
      <c r="C42" s="107"/>
      <c r="D42" s="107"/>
      <c r="E42" s="28"/>
      <c r="F42" s="29"/>
      <c r="G42" s="23">
        <f t="shared" si="7"/>
        <v>0</v>
      </c>
      <c r="H42" s="87"/>
      <c r="I42" s="24">
        <f t="shared" si="9"/>
        <v>0</v>
      </c>
      <c r="K42" s="68"/>
      <c r="L42" s="111"/>
      <c r="M42" s="111"/>
      <c r="N42" s="111"/>
      <c r="O42" s="73"/>
      <c r="P42" s="77"/>
      <c r="Q42" s="71">
        <f t="shared" si="11"/>
        <v>0</v>
      </c>
      <c r="R42" s="71"/>
      <c r="S42" s="72">
        <f t="shared" si="10"/>
        <v>0</v>
      </c>
    </row>
    <row r="44" spans="1:19" ht="15.6" x14ac:dyDescent="0.3">
      <c r="A44" s="98" t="s">
        <v>23</v>
      </c>
      <c r="B44" s="98"/>
      <c r="C44" s="9"/>
      <c r="D44" s="9"/>
      <c r="E44" s="17"/>
      <c r="F44" s="13"/>
      <c r="G44" s="93" t="s">
        <v>15</v>
      </c>
      <c r="H44" s="92"/>
      <c r="I44" s="12">
        <v>0</v>
      </c>
      <c r="K44" s="110" t="s">
        <v>23</v>
      </c>
      <c r="L44" s="110"/>
      <c r="M44" s="46"/>
      <c r="N44" s="46"/>
      <c r="O44" s="47"/>
      <c r="P44" s="45"/>
      <c r="Q44" s="91" t="s">
        <v>15</v>
      </c>
      <c r="R44" s="92"/>
      <c r="S44" s="63">
        <v>0</v>
      </c>
    </row>
    <row r="45" spans="1:19" x14ac:dyDescent="0.3">
      <c r="A45" s="11" t="s">
        <v>0</v>
      </c>
      <c r="B45" s="11" t="s">
        <v>2</v>
      </c>
      <c r="C45" s="11"/>
      <c r="D45" s="11"/>
      <c r="E45" s="18" t="s">
        <v>1</v>
      </c>
      <c r="F45" s="20" t="s">
        <v>6</v>
      </c>
      <c r="G45" s="11" t="s">
        <v>3</v>
      </c>
      <c r="H45" s="86" t="s">
        <v>33</v>
      </c>
      <c r="I45" s="11" t="s">
        <v>4</v>
      </c>
      <c r="K45" s="65" t="s">
        <v>0</v>
      </c>
      <c r="L45" s="65" t="s">
        <v>2</v>
      </c>
      <c r="M45" s="65"/>
      <c r="N45" s="65"/>
      <c r="O45" s="66" t="s">
        <v>1</v>
      </c>
      <c r="P45" s="67" t="s">
        <v>6</v>
      </c>
      <c r="Q45" s="65" t="s">
        <v>3</v>
      </c>
      <c r="R45" s="65" t="s">
        <v>33</v>
      </c>
      <c r="S45" s="65" t="s">
        <v>4</v>
      </c>
    </row>
    <row r="46" spans="1:19" x14ac:dyDescent="0.3">
      <c r="A46" s="25"/>
      <c r="B46" s="106"/>
      <c r="C46" s="107"/>
      <c r="D46" s="107"/>
      <c r="E46" s="26"/>
      <c r="F46" s="29"/>
      <c r="G46" s="23">
        <f t="shared" ref="G46:G56" si="12">SUM(E46*F46)</f>
        <v>0</v>
      </c>
      <c r="H46" s="87"/>
      <c r="I46" s="24">
        <f>SUM(I44-G46)</f>
        <v>0</v>
      </c>
      <c r="K46" s="68"/>
      <c r="L46" s="111"/>
      <c r="M46" s="111"/>
      <c r="N46" s="111"/>
      <c r="O46" s="69"/>
      <c r="P46" s="77"/>
      <c r="Q46" s="71">
        <f t="shared" ref="Q46" si="13">SUM(O46*P46)</f>
        <v>0</v>
      </c>
      <c r="R46" s="71"/>
      <c r="S46" s="72">
        <f>SUM(S44-Q46)</f>
        <v>0</v>
      </c>
    </row>
    <row r="47" spans="1:19" x14ac:dyDescent="0.3">
      <c r="A47" s="25"/>
      <c r="B47" s="106"/>
      <c r="C47" s="107"/>
      <c r="D47" s="107"/>
      <c r="E47" s="26"/>
      <c r="F47" s="29"/>
      <c r="G47" s="23">
        <v>0</v>
      </c>
      <c r="H47" s="87"/>
      <c r="I47" s="24">
        <f>SUM(I46-G47)</f>
        <v>0</v>
      </c>
      <c r="K47" s="68"/>
      <c r="L47" s="111"/>
      <c r="M47" s="111"/>
      <c r="N47" s="111"/>
      <c r="O47" s="69"/>
      <c r="P47" s="77"/>
      <c r="Q47" s="71">
        <v>0</v>
      </c>
      <c r="R47" s="71"/>
      <c r="S47" s="72">
        <f>SUM(S46-Q47)</f>
        <v>0</v>
      </c>
    </row>
    <row r="48" spans="1:19" x14ac:dyDescent="0.3">
      <c r="A48" s="25"/>
      <c r="B48" s="106"/>
      <c r="C48" s="107"/>
      <c r="D48" s="107"/>
      <c r="E48" s="26"/>
      <c r="F48" s="29"/>
      <c r="G48" s="23">
        <v>0</v>
      </c>
      <c r="H48" s="87"/>
      <c r="I48" s="24">
        <f t="shared" ref="I48:I56" si="14">SUM(I47-G48)</f>
        <v>0</v>
      </c>
      <c r="K48" s="68"/>
      <c r="L48" s="111"/>
      <c r="M48" s="111"/>
      <c r="N48" s="111"/>
      <c r="O48" s="69"/>
      <c r="P48" s="77"/>
      <c r="Q48" s="71">
        <v>0</v>
      </c>
      <c r="R48" s="71"/>
      <c r="S48" s="72">
        <f t="shared" ref="S48:S56" si="15">SUM(S47-Q48)</f>
        <v>0</v>
      </c>
    </row>
    <row r="49" spans="1:19" x14ac:dyDescent="0.3">
      <c r="A49" s="25"/>
      <c r="B49" s="106"/>
      <c r="C49" s="107"/>
      <c r="D49" s="107"/>
      <c r="E49" s="26"/>
      <c r="F49" s="29"/>
      <c r="G49" s="23">
        <f t="shared" si="12"/>
        <v>0</v>
      </c>
      <c r="H49" s="87"/>
      <c r="I49" s="24">
        <f t="shared" si="14"/>
        <v>0</v>
      </c>
      <c r="K49" s="68"/>
      <c r="L49" s="111"/>
      <c r="M49" s="111"/>
      <c r="N49" s="111"/>
      <c r="O49" s="69"/>
      <c r="P49" s="77"/>
      <c r="Q49" s="71">
        <v>0</v>
      </c>
      <c r="R49" s="71"/>
      <c r="S49" s="72">
        <f t="shared" si="15"/>
        <v>0</v>
      </c>
    </row>
    <row r="50" spans="1:19" x14ac:dyDescent="0.3">
      <c r="A50" s="25"/>
      <c r="B50" s="106"/>
      <c r="C50" s="107"/>
      <c r="D50" s="107"/>
      <c r="E50" s="26"/>
      <c r="F50" s="29"/>
      <c r="G50" s="23">
        <f t="shared" si="12"/>
        <v>0</v>
      </c>
      <c r="H50" s="87"/>
      <c r="I50" s="24">
        <f t="shared" si="14"/>
        <v>0</v>
      </c>
      <c r="K50" s="68"/>
      <c r="L50" s="111"/>
      <c r="M50" s="111"/>
      <c r="N50" s="111"/>
      <c r="O50" s="69"/>
      <c r="P50" s="77"/>
      <c r="Q50" s="71">
        <v>0</v>
      </c>
      <c r="R50" s="71"/>
      <c r="S50" s="72">
        <f t="shared" si="15"/>
        <v>0</v>
      </c>
    </row>
    <row r="51" spans="1:19" x14ac:dyDescent="0.3">
      <c r="A51" s="25"/>
      <c r="B51" s="106"/>
      <c r="C51" s="107"/>
      <c r="D51" s="107"/>
      <c r="E51" s="26"/>
      <c r="F51" s="29"/>
      <c r="G51" s="23">
        <f t="shared" si="12"/>
        <v>0</v>
      </c>
      <c r="H51" s="87"/>
      <c r="I51" s="24">
        <f t="shared" si="14"/>
        <v>0</v>
      </c>
      <c r="K51" s="68"/>
      <c r="L51" s="111"/>
      <c r="M51" s="111"/>
      <c r="N51" s="111"/>
      <c r="O51" s="69"/>
      <c r="P51" s="77"/>
      <c r="Q51" s="71">
        <f t="shared" ref="Q51:Q56" si="16">SUM(O51*P51)</f>
        <v>0</v>
      </c>
      <c r="R51" s="71"/>
      <c r="S51" s="72">
        <f t="shared" si="15"/>
        <v>0</v>
      </c>
    </row>
    <row r="52" spans="1:19" x14ac:dyDescent="0.3">
      <c r="A52" s="25"/>
      <c r="B52" s="106"/>
      <c r="C52" s="107"/>
      <c r="D52" s="107"/>
      <c r="E52" s="26"/>
      <c r="F52" s="29"/>
      <c r="G52" s="23">
        <f t="shared" si="12"/>
        <v>0</v>
      </c>
      <c r="H52" s="87"/>
      <c r="I52" s="24">
        <f t="shared" si="14"/>
        <v>0</v>
      </c>
      <c r="K52" s="68"/>
      <c r="L52" s="111"/>
      <c r="M52" s="111"/>
      <c r="N52" s="111"/>
      <c r="O52" s="69"/>
      <c r="P52" s="77"/>
      <c r="Q52" s="71">
        <f t="shared" si="16"/>
        <v>0</v>
      </c>
      <c r="R52" s="71"/>
      <c r="S52" s="72">
        <f t="shared" si="15"/>
        <v>0</v>
      </c>
    </row>
    <row r="53" spans="1:19" x14ac:dyDescent="0.3">
      <c r="A53" s="25"/>
      <c r="B53" s="106"/>
      <c r="C53" s="107"/>
      <c r="D53" s="107"/>
      <c r="E53" s="26"/>
      <c r="F53" s="29"/>
      <c r="G53" s="23">
        <f t="shared" si="12"/>
        <v>0</v>
      </c>
      <c r="H53" s="87"/>
      <c r="I53" s="24">
        <f t="shared" si="14"/>
        <v>0</v>
      </c>
      <c r="K53" s="68"/>
      <c r="L53" s="111"/>
      <c r="M53" s="111"/>
      <c r="N53" s="111"/>
      <c r="O53" s="69"/>
      <c r="P53" s="77"/>
      <c r="Q53" s="71">
        <f t="shared" si="16"/>
        <v>0</v>
      </c>
      <c r="R53" s="71"/>
      <c r="S53" s="72">
        <f t="shared" si="15"/>
        <v>0</v>
      </c>
    </row>
    <row r="54" spans="1:19" x14ac:dyDescent="0.3">
      <c r="A54" s="25"/>
      <c r="B54" s="106"/>
      <c r="C54" s="107"/>
      <c r="D54" s="107"/>
      <c r="E54" s="28"/>
      <c r="F54" s="29"/>
      <c r="G54" s="23">
        <f t="shared" si="12"/>
        <v>0</v>
      </c>
      <c r="H54" s="87"/>
      <c r="I54" s="24">
        <f t="shared" si="14"/>
        <v>0</v>
      </c>
      <c r="K54" s="68"/>
      <c r="L54" s="111"/>
      <c r="M54" s="111"/>
      <c r="N54" s="111"/>
      <c r="O54" s="73"/>
      <c r="P54" s="77"/>
      <c r="Q54" s="71">
        <f t="shared" si="16"/>
        <v>0</v>
      </c>
      <c r="R54" s="71"/>
      <c r="S54" s="72">
        <f t="shared" si="15"/>
        <v>0</v>
      </c>
    </row>
    <row r="55" spans="1:19" x14ac:dyDescent="0.3">
      <c r="A55" s="25"/>
      <c r="B55" s="106"/>
      <c r="C55" s="107"/>
      <c r="D55" s="107"/>
      <c r="E55" s="28"/>
      <c r="F55" s="29"/>
      <c r="G55" s="23">
        <f t="shared" si="12"/>
        <v>0</v>
      </c>
      <c r="H55" s="87"/>
      <c r="I55" s="24">
        <f t="shared" si="14"/>
        <v>0</v>
      </c>
      <c r="K55" s="68"/>
      <c r="L55" s="111"/>
      <c r="M55" s="111"/>
      <c r="N55" s="111"/>
      <c r="O55" s="73"/>
      <c r="P55" s="77"/>
      <c r="Q55" s="71">
        <f t="shared" si="16"/>
        <v>0</v>
      </c>
      <c r="R55" s="71"/>
      <c r="S55" s="72">
        <f t="shared" si="15"/>
        <v>0</v>
      </c>
    </row>
    <row r="56" spans="1:19" x14ac:dyDescent="0.3">
      <c r="A56" s="25"/>
      <c r="B56" s="106"/>
      <c r="C56" s="107"/>
      <c r="D56" s="107"/>
      <c r="E56" s="28"/>
      <c r="F56" s="29"/>
      <c r="G56" s="23">
        <f t="shared" si="12"/>
        <v>0</v>
      </c>
      <c r="H56" s="87"/>
      <c r="I56" s="24">
        <f t="shared" si="14"/>
        <v>0</v>
      </c>
      <c r="K56" s="68"/>
      <c r="L56" s="111"/>
      <c r="M56" s="111"/>
      <c r="N56" s="111"/>
      <c r="O56" s="73"/>
      <c r="P56" s="77"/>
      <c r="Q56" s="71">
        <f t="shared" si="16"/>
        <v>0</v>
      </c>
      <c r="R56" s="71"/>
      <c r="S56" s="72">
        <f t="shared" si="15"/>
        <v>0</v>
      </c>
    </row>
    <row r="58" spans="1:19" ht="15.6" x14ac:dyDescent="0.3">
      <c r="A58" s="98" t="s">
        <v>24</v>
      </c>
      <c r="B58" s="98"/>
      <c r="C58" s="9"/>
      <c r="D58" s="9"/>
      <c r="E58" s="17"/>
      <c r="F58" s="13"/>
      <c r="G58" s="93" t="s">
        <v>15</v>
      </c>
      <c r="H58" s="92"/>
      <c r="I58" s="12">
        <v>0</v>
      </c>
      <c r="K58" s="110" t="s">
        <v>24</v>
      </c>
      <c r="L58" s="110"/>
      <c r="M58" s="46"/>
      <c r="N58" s="46"/>
      <c r="O58" s="47"/>
      <c r="P58" s="45"/>
      <c r="Q58" s="91" t="s">
        <v>15</v>
      </c>
      <c r="R58" s="92"/>
      <c r="S58" s="63">
        <v>0</v>
      </c>
    </row>
    <row r="59" spans="1:19" x14ac:dyDescent="0.3">
      <c r="A59" s="11" t="s">
        <v>0</v>
      </c>
      <c r="B59" s="11" t="s">
        <v>2</v>
      </c>
      <c r="C59" s="11"/>
      <c r="D59" s="11"/>
      <c r="E59" s="18" t="s">
        <v>1</v>
      </c>
      <c r="F59" s="20" t="s">
        <v>6</v>
      </c>
      <c r="G59" s="11" t="s">
        <v>3</v>
      </c>
      <c r="H59" s="86" t="s">
        <v>33</v>
      </c>
      <c r="I59" s="11" t="s">
        <v>4</v>
      </c>
      <c r="K59" s="65" t="s">
        <v>0</v>
      </c>
      <c r="L59" s="65" t="s">
        <v>2</v>
      </c>
      <c r="M59" s="65"/>
      <c r="N59" s="65"/>
      <c r="O59" s="66" t="s">
        <v>1</v>
      </c>
      <c r="P59" s="67" t="s">
        <v>6</v>
      </c>
      <c r="Q59" s="65" t="s">
        <v>3</v>
      </c>
      <c r="R59" s="65" t="s">
        <v>33</v>
      </c>
      <c r="S59" s="65" t="s">
        <v>4</v>
      </c>
    </row>
    <row r="60" spans="1:19" x14ac:dyDescent="0.3">
      <c r="A60" s="25"/>
      <c r="B60" s="106"/>
      <c r="C60" s="107"/>
      <c r="D60" s="107"/>
      <c r="E60" s="26"/>
      <c r="F60" s="29"/>
      <c r="G60" s="23">
        <f t="shared" ref="G60" si="17">SUM(E60*F60)</f>
        <v>0</v>
      </c>
      <c r="H60" s="87"/>
      <c r="I60" s="24">
        <f>SUM(I58-G60)</f>
        <v>0</v>
      </c>
      <c r="K60" s="68"/>
      <c r="L60" s="111"/>
      <c r="M60" s="111"/>
      <c r="N60" s="111"/>
      <c r="O60" s="69"/>
      <c r="P60" s="77"/>
      <c r="Q60" s="71">
        <f t="shared" ref="Q60" si="18">SUM(O60*P60)</f>
        <v>0</v>
      </c>
      <c r="R60" s="71"/>
      <c r="S60" s="72">
        <f>SUM(S58-Q60)</f>
        <v>0</v>
      </c>
    </row>
    <row r="61" spans="1:19" x14ac:dyDescent="0.3">
      <c r="A61" s="25"/>
      <c r="B61" s="106"/>
      <c r="C61" s="107"/>
      <c r="D61" s="107"/>
      <c r="E61" s="26"/>
      <c r="F61" s="29"/>
      <c r="G61" s="23">
        <v>0</v>
      </c>
      <c r="H61" s="87"/>
      <c r="I61" s="24">
        <f>SUM(I60-G61)</f>
        <v>0</v>
      </c>
      <c r="K61" s="68"/>
      <c r="L61" s="111"/>
      <c r="M61" s="111"/>
      <c r="N61" s="111"/>
      <c r="O61" s="69"/>
      <c r="P61" s="77"/>
      <c r="Q61" s="71">
        <v>0</v>
      </c>
      <c r="R61" s="71"/>
      <c r="S61" s="72">
        <f>SUM(S60-Q61)</f>
        <v>0</v>
      </c>
    </row>
    <row r="62" spans="1:19" x14ac:dyDescent="0.3">
      <c r="A62" s="25"/>
      <c r="B62" s="106"/>
      <c r="C62" s="107"/>
      <c r="D62" s="107"/>
      <c r="E62" s="26"/>
      <c r="F62" s="29"/>
      <c r="G62" s="23">
        <v>0</v>
      </c>
      <c r="H62" s="87"/>
      <c r="I62" s="24">
        <f t="shared" ref="I62:I70" si="19">SUM(I61-G62)</f>
        <v>0</v>
      </c>
      <c r="K62" s="68"/>
      <c r="L62" s="111"/>
      <c r="M62" s="111"/>
      <c r="N62" s="111"/>
      <c r="O62" s="69"/>
      <c r="P62" s="77"/>
      <c r="Q62" s="71">
        <v>0</v>
      </c>
      <c r="R62" s="71"/>
      <c r="S62" s="72">
        <f t="shared" ref="S62:S70" si="20">SUM(S61-Q62)</f>
        <v>0</v>
      </c>
    </row>
    <row r="63" spans="1:19" x14ac:dyDescent="0.3">
      <c r="A63" s="25"/>
      <c r="B63" s="106"/>
      <c r="C63" s="107"/>
      <c r="D63" s="107"/>
      <c r="E63" s="26"/>
      <c r="F63" s="29"/>
      <c r="G63" s="23">
        <f t="shared" ref="G63:G70" si="21">SUM(E63*F63)</f>
        <v>0</v>
      </c>
      <c r="H63" s="87"/>
      <c r="I63" s="24">
        <f t="shared" si="19"/>
        <v>0</v>
      </c>
      <c r="K63" s="68"/>
      <c r="L63" s="111"/>
      <c r="M63" s="111"/>
      <c r="N63" s="111"/>
      <c r="O63" s="69"/>
      <c r="P63" s="77"/>
      <c r="Q63" s="71">
        <f t="shared" ref="Q63:Q70" si="22">SUM(O63*P63)</f>
        <v>0</v>
      </c>
      <c r="R63" s="71"/>
      <c r="S63" s="72">
        <f t="shared" si="20"/>
        <v>0</v>
      </c>
    </row>
    <row r="64" spans="1:19" x14ac:dyDescent="0.3">
      <c r="A64" s="25"/>
      <c r="B64" s="106"/>
      <c r="C64" s="107"/>
      <c r="D64" s="107"/>
      <c r="E64" s="26"/>
      <c r="F64" s="29"/>
      <c r="G64" s="23">
        <f t="shared" si="21"/>
        <v>0</v>
      </c>
      <c r="H64" s="87"/>
      <c r="I64" s="24">
        <f t="shared" si="19"/>
        <v>0</v>
      </c>
      <c r="K64" s="68"/>
      <c r="L64" s="111"/>
      <c r="M64" s="111"/>
      <c r="N64" s="111"/>
      <c r="O64" s="69"/>
      <c r="P64" s="77"/>
      <c r="Q64" s="71">
        <f t="shared" si="22"/>
        <v>0</v>
      </c>
      <c r="R64" s="71"/>
      <c r="S64" s="72">
        <f t="shared" si="20"/>
        <v>0</v>
      </c>
    </row>
    <row r="65" spans="1:19" x14ac:dyDescent="0.3">
      <c r="A65" s="25"/>
      <c r="B65" s="106"/>
      <c r="C65" s="107"/>
      <c r="D65" s="107"/>
      <c r="E65" s="26"/>
      <c r="F65" s="29"/>
      <c r="G65" s="23">
        <f t="shared" si="21"/>
        <v>0</v>
      </c>
      <c r="H65" s="87"/>
      <c r="I65" s="24">
        <f t="shared" si="19"/>
        <v>0</v>
      </c>
      <c r="K65" s="68"/>
      <c r="L65" s="111"/>
      <c r="M65" s="111"/>
      <c r="N65" s="111"/>
      <c r="O65" s="69"/>
      <c r="P65" s="77"/>
      <c r="Q65" s="71">
        <f t="shared" si="22"/>
        <v>0</v>
      </c>
      <c r="R65" s="71"/>
      <c r="S65" s="72">
        <f t="shared" si="20"/>
        <v>0</v>
      </c>
    </row>
    <row r="66" spans="1:19" x14ac:dyDescent="0.3">
      <c r="A66" s="25"/>
      <c r="B66" s="106"/>
      <c r="C66" s="107"/>
      <c r="D66" s="107"/>
      <c r="E66" s="26"/>
      <c r="F66" s="29"/>
      <c r="G66" s="23">
        <f t="shared" si="21"/>
        <v>0</v>
      </c>
      <c r="H66" s="87"/>
      <c r="I66" s="24">
        <f t="shared" si="19"/>
        <v>0</v>
      </c>
      <c r="K66" s="68"/>
      <c r="L66" s="111"/>
      <c r="M66" s="111"/>
      <c r="N66" s="111"/>
      <c r="O66" s="69"/>
      <c r="P66" s="77"/>
      <c r="Q66" s="71">
        <f t="shared" si="22"/>
        <v>0</v>
      </c>
      <c r="R66" s="71"/>
      <c r="S66" s="72">
        <f t="shared" si="20"/>
        <v>0</v>
      </c>
    </row>
    <row r="67" spans="1:19" x14ac:dyDescent="0.3">
      <c r="A67" s="25"/>
      <c r="B67" s="106"/>
      <c r="C67" s="107"/>
      <c r="D67" s="107"/>
      <c r="E67" s="26"/>
      <c r="F67" s="29"/>
      <c r="G67" s="23">
        <f t="shared" si="21"/>
        <v>0</v>
      </c>
      <c r="H67" s="87"/>
      <c r="I67" s="24">
        <f t="shared" si="19"/>
        <v>0</v>
      </c>
      <c r="K67" s="68"/>
      <c r="L67" s="111"/>
      <c r="M67" s="111"/>
      <c r="N67" s="111"/>
      <c r="O67" s="69"/>
      <c r="P67" s="77"/>
      <c r="Q67" s="71">
        <f t="shared" si="22"/>
        <v>0</v>
      </c>
      <c r="R67" s="71"/>
      <c r="S67" s="72">
        <f t="shared" si="20"/>
        <v>0</v>
      </c>
    </row>
    <row r="68" spans="1:19" x14ac:dyDescent="0.3">
      <c r="A68" s="25"/>
      <c r="B68" s="106"/>
      <c r="C68" s="107"/>
      <c r="D68" s="107"/>
      <c r="E68" s="28"/>
      <c r="F68" s="29"/>
      <c r="G68" s="23">
        <f t="shared" si="21"/>
        <v>0</v>
      </c>
      <c r="H68" s="87"/>
      <c r="I68" s="24">
        <f t="shared" si="19"/>
        <v>0</v>
      </c>
      <c r="K68" s="68"/>
      <c r="L68" s="111"/>
      <c r="M68" s="111"/>
      <c r="N68" s="111"/>
      <c r="O68" s="73"/>
      <c r="P68" s="77"/>
      <c r="Q68" s="71">
        <f t="shared" si="22"/>
        <v>0</v>
      </c>
      <c r="R68" s="71"/>
      <c r="S68" s="72">
        <f t="shared" si="20"/>
        <v>0</v>
      </c>
    </row>
    <row r="69" spans="1:19" x14ac:dyDescent="0.3">
      <c r="A69" s="25"/>
      <c r="B69" s="106"/>
      <c r="C69" s="107"/>
      <c r="D69" s="107"/>
      <c r="E69" s="28"/>
      <c r="F69" s="29"/>
      <c r="G69" s="23">
        <f t="shared" si="21"/>
        <v>0</v>
      </c>
      <c r="H69" s="87"/>
      <c r="I69" s="24">
        <f t="shared" si="19"/>
        <v>0</v>
      </c>
      <c r="K69" s="68"/>
      <c r="L69" s="111"/>
      <c r="M69" s="111"/>
      <c r="N69" s="111"/>
      <c r="O69" s="73"/>
      <c r="P69" s="77"/>
      <c r="Q69" s="71">
        <f t="shared" si="22"/>
        <v>0</v>
      </c>
      <c r="R69" s="71"/>
      <c r="S69" s="72">
        <f t="shared" si="20"/>
        <v>0</v>
      </c>
    </row>
    <row r="70" spans="1:19" x14ac:dyDescent="0.3">
      <c r="A70" s="25"/>
      <c r="B70" s="106"/>
      <c r="C70" s="107"/>
      <c r="D70" s="107"/>
      <c r="E70" s="28"/>
      <c r="F70" s="29"/>
      <c r="G70" s="23">
        <f t="shared" si="21"/>
        <v>0</v>
      </c>
      <c r="H70" s="87"/>
      <c r="I70" s="24">
        <f t="shared" si="19"/>
        <v>0</v>
      </c>
      <c r="K70" s="68"/>
      <c r="L70" s="111"/>
      <c r="M70" s="111"/>
      <c r="N70" s="111"/>
      <c r="O70" s="73"/>
      <c r="P70" s="77"/>
      <c r="Q70" s="71">
        <f t="shared" si="22"/>
        <v>0</v>
      </c>
      <c r="R70" s="71"/>
      <c r="S70" s="72">
        <f t="shared" si="20"/>
        <v>0</v>
      </c>
    </row>
    <row r="72" spans="1:19" ht="15.6" x14ac:dyDescent="0.3">
      <c r="A72" s="98" t="s">
        <v>25</v>
      </c>
      <c r="B72" s="98"/>
      <c r="C72" s="9"/>
      <c r="D72" s="9"/>
      <c r="E72" s="17"/>
      <c r="F72" s="13"/>
      <c r="G72" s="93" t="s">
        <v>15</v>
      </c>
      <c r="H72" s="92"/>
      <c r="I72" s="12">
        <v>0</v>
      </c>
      <c r="K72" s="110" t="s">
        <v>25</v>
      </c>
      <c r="L72" s="110"/>
      <c r="M72" s="46"/>
      <c r="N72" s="46"/>
      <c r="O72" s="47"/>
      <c r="P72" s="45"/>
      <c r="Q72" s="91" t="s">
        <v>15</v>
      </c>
      <c r="R72" s="92"/>
      <c r="S72" s="63">
        <v>0</v>
      </c>
    </row>
    <row r="73" spans="1:19" x14ac:dyDescent="0.3">
      <c r="A73" s="11" t="s">
        <v>0</v>
      </c>
      <c r="B73" s="11" t="s">
        <v>2</v>
      </c>
      <c r="C73" s="11"/>
      <c r="D73" s="11"/>
      <c r="E73" s="18" t="s">
        <v>1</v>
      </c>
      <c r="F73" s="20" t="s">
        <v>6</v>
      </c>
      <c r="G73" s="11" t="s">
        <v>3</v>
      </c>
      <c r="H73" s="86" t="s">
        <v>33</v>
      </c>
      <c r="I73" s="11" t="s">
        <v>4</v>
      </c>
      <c r="K73" s="65" t="s">
        <v>0</v>
      </c>
      <c r="L73" s="65" t="s">
        <v>2</v>
      </c>
      <c r="M73" s="65"/>
      <c r="N73" s="65"/>
      <c r="O73" s="66" t="s">
        <v>1</v>
      </c>
      <c r="P73" s="67" t="s">
        <v>6</v>
      </c>
      <c r="Q73" s="65" t="s">
        <v>3</v>
      </c>
      <c r="R73" s="65" t="s">
        <v>33</v>
      </c>
      <c r="S73" s="65" t="s">
        <v>4</v>
      </c>
    </row>
    <row r="74" spans="1:19" x14ac:dyDescent="0.3">
      <c r="A74" s="25"/>
      <c r="B74" s="106"/>
      <c r="C74" s="107"/>
      <c r="D74" s="107"/>
      <c r="E74" s="26"/>
      <c r="F74" s="29"/>
      <c r="G74" s="23">
        <f t="shared" ref="G74" si="23">SUM(E74*F74)</f>
        <v>0</v>
      </c>
      <c r="H74" s="87"/>
      <c r="I74" s="24">
        <f>SUM(I72-G74)</f>
        <v>0</v>
      </c>
      <c r="K74" s="68"/>
      <c r="L74" s="111"/>
      <c r="M74" s="111"/>
      <c r="N74" s="111"/>
      <c r="O74" s="69"/>
      <c r="P74" s="77"/>
      <c r="Q74" s="71">
        <f t="shared" ref="Q74" si="24">SUM(O74*P74)</f>
        <v>0</v>
      </c>
      <c r="R74" s="71"/>
      <c r="S74" s="72">
        <f>SUM(S72-Q74)</f>
        <v>0</v>
      </c>
    </row>
    <row r="75" spans="1:19" x14ac:dyDescent="0.3">
      <c r="A75" s="25"/>
      <c r="B75" s="106"/>
      <c r="C75" s="107"/>
      <c r="D75" s="107"/>
      <c r="E75" s="26"/>
      <c r="F75" s="29"/>
      <c r="G75" s="23">
        <v>0</v>
      </c>
      <c r="H75" s="87"/>
      <c r="I75" s="24">
        <f>SUM(I74-G75)</f>
        <v>0</v>
      </c>
      <c r="K75" s="68"/>
      <c r="L75" s="111"/>
      <c r="M75" s="111"/>
      <c r="N75" s="111"/>
      <c r="O75" s="69"/>
      <c r="P75" s="77"/>
      <c r="Q75" s="71">
        <v>0</v>
      </c>
      <c r="R75" s="71"/>
      <c r="S75" s="72">
        <f>SUM(S74-Q75)</f>
        <v>0</v>
      </c>
    </row>
    <row r="76" spans="1:19" x14ac:dyDescent="0.3">
      <c r="A76" s="25"/>
      <c r="B76" s="106"/>
      <c r="C76" s="107"/>
      <c r="D76" s="107"/>
      <c r="E76" s="26"/>
      <c r="F76" s="29"/>
      <c r="G76" s="23">
        <v>0</v>
      </c>
      <c r="H76" s="87"/>
      <c r="I76" s="24">
        <f t="shared" ref="I76:I84" si="25">SUM(I75-G76)</f>
        <v>0</v>
      </c>
      <c r="K76" s="68"/>
      <c r="L76" s="111"/>
      <c r="M76" s="111"/>
      <c r="N76" s="111"/>
      <c r="O76" s="69"/>
      <c r="P76" s="77"/>
      <c r="Q76" s="71">
        <v>0</v>
      </c>
      <c r="R76" s="71"/>
      <c r="S76" s="72">
        <f t="shared" ref="S76:S84" si="26">SUM(S75-Q76)</f>
        <v>0</v>
      </c>
    </row>
    <row r="77" spans="1:19" x14ac:dyDescent="0.3">
      <c r="A77" s="25"/>
      <c r="B77" s="106"/>
      <c r="C77" s="107"/>
      <c r="D77" s="107"/>
      <c r="E77" s="26"/>
      <c r="F77" s="29"/>
      <c r="G77" s="23">
        <f t="shared" ref="G77:G84" si="27">SUM(E77*F77)</f>
        <v>0</v>
      </c>
      <c r="H77" s="87"/>
      <c r="I77" s="24">
        <f t="shared" si="25"/>
        <v>0</v>
      </c>
      <c r="K77" s="68"/>
      <c r="L77" s="111"/>
      <c r="M77" s="111"/>
      <c r="N77" s="111"/>
      <c r="O77" s="69"/>
      <c r="P77" s="77"/>
      <c r="Q77" s="71">
        <f t="shared" ref="Q77:Q84" si="28">SUM(O77*P77)</f>
        <v>0</v>
      </c>
      <c r="R77" s="71"/>
      <c r="S77" s="72">
        <f t="shared" si="26"/>
        <v>0</v>
      </c>
    </row>
    <row r="78" spans="1:19" x14ac:dyDescent="0.3">
      <c r="A78" s="25"/>
      <c r="B78" s="106"/>
      <c r="C78" s="107"/>
      <c r="D78" s="107"/>
      <c r="E78" s="26"/>
      <c r="F78" s="29"/>
      <c r="G78" s="23">
        <f t="shared" si="27"/>
        <v>0</v>
      </c>
      <c r="H78" s="87"/>
      <c r="I78" s="24">
        <f t="shared" si="25"/>
        <v>0</v>
      </c>
      <c r="K78" s="68"/>
      <c r="L78" s="111"/>
      <c r="M78" s="111"/>
      <c r="N78" s="111"/>
      <c r="O78" s="69"/>
      <c r="P78" s="77"/>
      <c r="Q78" s="71">
        <f t="shared" si="28"/>
        <v>0</v>
      </c>
      <c r="R78" s="71"/>
      <c r="S78" s="72">
        <f t="shared" si="26"/>
        <v>0</v>
      </c>
    </row>
    <row r="79" spans="1:19" x14ac:dyDescent="0.3">
      <c r="A79" s="25"/>
      <c r="B79" s="106"/>
      <c r="C79" s="107"/>
      <c r="D79" s="107"/>
      <c r="E79" s="26"/>
      <c r="F79" s="29"/>
      <c r="G79" s="23">
        <f t="shared" si="27"/>
        <v>0</v>
      </c>
      <c r="H79" s="87"/>
      <c r="I79" s="24">
        <f t="shared" si="25"/>
        <v>0</v>
      </c>
      <c r="K79" s="68"/>
      <c r="L79" s="111"/>
      <c r="M79" s="111"/>
      <c r="N79" s="111"/>
      <c r="O79" s="69"/>
      <c r="P79" s="77"/>
      <c r="Q79" s="71">
        <f t="shared" si="28"/>
        <v>0</v>
      </c>
      <c r="R79" s="71"/>
      <c r="S79" s="72">
        <f t="shared" si="26"/>
        <v>0</v>
      </c>
    </row>
    <row r="80" spans="1:19" x14ac:dyDescent="0.3">
      <c r="A80" s="25"/>
      <c r="B80" s="106"/>
      <c r="C80" s="107"/>
      <c r="D80" s="107"/>
      <c r="E80" s="26"/>
      <c r="F80" s="29"/>
      <c r="G80" s="23">
        <f t="shared" si="27"/>
        <v>0</v>
      </c>
      <c r="H80" s="87"/>
      <c r="I80" s="24">
        <f t="shared" si="25"/>
        <v>0</v>
      </c>
      <c r="K80" s="68"/>
      <c r="L80" s="111"/>
      <c r="M80" s="111"/>
      <c r="N80" s="111"/>
      <c r="O80" s="69"/>
      <c r="P80" s="77"/>
      <c r="Q80" s="71">
        <f t="shared" si="28"/>
        <v>0</v>
      </c>
      <c r="R80" s="71"/>
      <c r="S80" s="72">
        <f t="shared" si="26"/>
        <v>0</v>
      </c>
    </row>
    <row r="81" spans="1:19" x14ac:dyDescent="0.3">
      <c r="A81" s="25"/>
      <c r="B81" s="106"/>
      <c r="C81" s="107"/>
      <c r="D81" s="107"/>
      <c r="E81" s="26"/>
      <c r="F81" s="29"/>
      <c r="G81" s="23">
        <f t="shared" si="27"/>
        <v>0</v>
      </c>
      <c r="H81" s="87"/>
      <c r="I81" s="24">
        <f t="shared" si="25"/>
        <v>0</v>
      </c>
      <c r="K81" s="68"/>
      <c r="L81" s="111"/>
      <c r="M81" s="111"/>
      <c r="N81" s="111"/>
      <c r="O81" s="69"/>
      <c r="P81" s="77"/>
      <c r="Q81" s="71">
        <f t="shared" si="28"/>
        <v>0</v>
      </c>
      <c r="R81" s="71"/>
      <c r="S81" s="72">
        <f t="shared" si="26"/>
        <v>0</v>
      </c>
    </row>
    <row r="82" spans="1:19" x14ac:dyDescent="0.3">
      <c r="A82" s="25"/>
      <c r="B82" s="106"/>
      <c r="C82" s="107"/>
      <c r="D82" s="107"/>
      <c r="E82" s="28"/>
      <c r="F82" s="29"/>
      <c r="G82" s="23">
        <f t="shared" si="27"/>
        <v>0</v>
      </c>
      <c r="H82" s="87"/>
      <c r="I82" s="24">
        <f t="shared" si="25"/>
        <v>0</v>
      </c>
      <c r="K82" s="68"/>
      <c r="L82" s="111"/>
      <c r="M82" s="111"/>
      <c r="N82" s="111"/>
      <c r="O82" s="73"/>
      <c r="P82" s="77"/>
      <c r="Q82" s="71">
        <f t="shared" si="28"/>
        <v>0</v>
      </c>
      <c r="R82" s="71"/>
      <c r="S82" s="72">
        <f t="shared" si="26"/>
        <v>0</v>
      </c>
    </row>
    <row r="83" spans="1:19" x14ac:dyDescent="0.3">
      <c r="A83" s="25"/>
      <c r="B83" s="106"/>
      <c r="C83" s="107"/>
      <c r="D83" s="107"/>
      <c r="E83" s="28"/>
      <c r="F83" s="29"/>
      <c r="G83" s="23">
        <f t="shared" si="27"/>
        <v>0</v>
      </c>
      <c r="H83" s="87"/>
      <c r="I83" s="24">
        <f t="shared" si="25"/>
        <v>0</v>
      </c>
      <c r="K83" s="68"/>
      <c r="L83" s="111"/>
      <c r="M83" s="111"/>
      <c r="N83" s="111"/>
      <c r="O83" s="73"/>
      <c r="P83" s="77"/>
      <c r="Q83" s="71">
        <f t="shared" si="28"/>
        <v>0</v>
      </c>
      <c r="R83" s="71"/>
      <c r="S83" s="72">
        <f t="shared" si="26"/>
        <v>0</v>
      </c>
    </row>
    <row r="84" spans="1:19" x14ac:dyDescent="0.3">
      <c r="A84" s="25"/>
      <c r="B84" s="106"/>
      <c r="C84" s="107"/>
      <c r="D84" s="107"/>
      <c r="E84" s="28"/>
      <c r="F84" s="29"/>
      <c r="G84" s="23">
        <f t="shared" si="27"/>
        <v>0</v>
      </c>
      <c r="H84" s="87"/>
      <c r="I84" s="24">
        <f t="shared" si="25"/>
        <v>0</v>
      </c>
      <c r="K84" s="68"/>
      <c r="L84" s="111"/>
      <c r="M84" s="111"/>
      <c r="N84" s="111"/>
      <c r="O84" s="73"/>
      <c r="P84" s="77"/>
      <c r="Q84" s="71">
        <f t="shared" si="28"/>
        <v>0</v>
      </c>
      <c r="R84" s="71"/>
      <c r="S84" s="72">
        <f t="shared" si="26"/>
        <v>0</v>
      </c>
    </row>
  </sheetData>
  <mergeCells count="153">
    <mergeCell ref="A1:E1"/>
    <mergeCell ref="K1:O1"/>
    <mergeCell ref="B2:C2"/>
    <mergeCell ref="F2:I2"/>
    <mergeCell ref="P2:S2"/>
    <mergeCell ref="H3:I3"/>
    <mergeCell ref="H4:I4"/>
    <mergeCell ref="H6:I6"/>
    <mergeCell ref="R6:S6"/>
    <mergeCell ref="H7:I7"/>
    <mergeCell ref="R7:S7"/>
    <mergeCell ref="A9:B9"/>
    <mergeCell ref="G9:H9"/>
    <mergeCell ref="K9:L9"/>
    <mergeCell ref="Q9:R9"/>
    <mergeCell ref="B14:D14"/>
    <mergeCell ref="L14:N14"/>
    <mergeCell ref="A16:B16"/>
    <mergeCell ref="G16:H16"/>
    <mergeCell ref="K16:L16"/>
    <mergeCell ref="Q16:R16"/>
    <mergeCell ref="B11:D11"/>
    <mergeCell ref="L11:N11"/>
    <mergeCell ref="B12:D12"/>
    <mergeCell ref="L12:N12"/>
    <mergeCell ref="B13:D13"/>
    <mergeCell ref="L13:N13"/>
    <mergeCell ref="B21:D21"/>
    <mergeCell ref="L21:N21"/>
    <mergeCell ref="B22:D22"/>
    <mergeCell ref="L22:N22"/>
    <mergeCell ref="B23:D23"/>
    <mergeCell ref="L23:N23"/>
    <mergeCell ref="B18:D18"/>
    <mergeCell ref="L18:N18"/>
    <mergeCell ref="B19:D19"/>
    <mergeCell ref="L19:N19"/>
    <mergeCell ref="B20:D20"/>
    <mergeCell ref="L20:N20"/>
    <mergeCell ref="B27:D27"/>
    <mergeCell ref="L27:N27"/>
    <mergeCell ref="B28:D28"/>
    <mergeCell ref="L28:N28"/>
    <mergeCell ref="A30:B30"/>
    <mergeCell ref="G30:H30"/>
    <mergeCell ref="K30:L30"/>
    <mergeCell ref="B24:D24"/>
    <mergeCell ref="L24:N24"/>
    <mergeCell ref="B25:D25"/>
    <mergeCell ref="L25:N25"/>
    <mergeCell ref="B26:D26"/>
    <mergeCell ref="L26:N26"/>
    <mergeCell ref="B35:D35"/>
    <mergeCell ref="L35:N35"/>
    <mergeCell ref="B36:D36"/>
    <mergeCell ref="L36:N36"/>
    <mergeCell ref="B37:D37"/>
    <mergeCell ref="L37:N37"/>
    <mergeCell ref="Q30:R30"/>
    <mergeCell ref="B32:D32"/>
    <mergeCell ref="L32:N32"/>
    <mergeCell ref="B33:D33"/>
    <mergeCell ref="L33:N33"/>
    <mergeCell ref="B34:D34"/>
    <mergeCell ref="L34:N34"/>
    <mergeCell ref="B41:D41"/>
    <mergeCell ref="L41:N41"/>
    <mergeCell ref="B42:D42"/>
    <mergeCell ref="L42:N42"/>
    <mergeCell ref="A44:B44"/>
    <mergeCell ref="G44:H44"/>
    <mergeCell ref="K44:L44"/>
    <mergeCell ref="B38:D38"/>
    <mergeCell ref="L38:N38"/>
    <mergeCell ref="B39:D39"/>
    <mergeCell ref="L39:N39"/>
    <mergeCell ref="B40:D40"/>
    <mergeCell ref="L40:N40"/>
    <mergeCell ref="B49:D49"/>
    <mergeCell ref="L49:N49"/>
    <mergeCell ref="B50:D50"/>
    <mergeCell ref="L50:N50"/>
    <mergeCell ref="B51:D51"/>
    <mergeCell ref="L51:N51"/>
    <mergeCell ref="Q44:R44"/>
    <mergeCell ref="B46:D46"/>
    <mergeCell ref="L46:N46"/>
    <mergeCell ref="B47:D47"/>
    <mergeCell ref="L47:N47"/>
    <mergeCell ref="B48:D48"/>
    <mergeCell ref="L48:N48"/>
    <mergeCell ref="B55:D55"/>
    <mergeCell ref="L55:N55"/>
    <mergeCell ref="B56:D56"/>
    <mergeCell ref="L56:N56"/>
    <mergeCell ref="A58:B58"/>
    <mergeCell ref="G58:H58"/>
    <mergeCell ref="K58:L58"/>
    <mergeCell ref="B52:D52"/>
    <mergeCell ref="L52:N52"/>
    <mergeCell ref="B53:D53"/>
    <mergeCell ref="L53:N53"/>
    <mergeCell ref="B54:D54"/>
    <mergeCell ref="L54:N54"/>
    <mergeCell ref="B63:D63"/>
    <mergeCell ref="L63:N63"/>
    <mergeCell ref="B64:D64"/>
    <mergeCell ref="L64:N64"/>
    <mergeCell ref="B65:D65"/>
    <mergeCell ref="L65:N65"/>
    <mergeCell ref="Q58:R58"/>
    <mergeCell ref="B60:D60"/>
    <mergeCell ref="L60:N60"/>
    <mergeCell ref="B61:D61"/>
    <mergeCell ref="L61:N61"/>
    <mergeCell ref="B62:D62"/>
    <mergeCell ref="L62:N62"/>
    <mergeCell ref="B69:D69"/>
    <mergeCell ref="L69:N69"/>
    <mergeCell ref="B70:D70"/>
    <mergeCell ref="L70:N70"/>
    <mergeCell ref="A72:B72"/>
    <mergeCell ref="G72:H72"/>
    <mergeCell ref="K72:L72"/>
    <mergeCell ref="B66:D66"/>
    <mergeCell ref="L66:N66"/>
    <mergeCell ref="B67:D67"/>
    <mergeCell ref="L67:N67"/>
    <mergeCell ref="B68:D68"/>
    <mergeCell ref="L68:N68"/>
    <mergeCell ref="B77:D77"/>
    <mergeCell ref="L77:N77"/>
    <mergeCell ref="B78:D78"/>
    <mergeCell ref="L78:N78"/>
    <mergeCell ref="B79:D79"/>
    <mergeCell ref="L79:N79"/>
    <mergeCell ref="Q72:R72"/>
    <mergeCell ref="B74:D74"/>
    <mergeCell ref="L74:N74"/>
    <mergeCell ref="B75:D75"/>
    <mergeCell ref="L75:N75"/>
    <mergeCell ref="B76:D76"/>
    <mergeCell ref="L76:N76"/>
    <mergeCell ref="B83:D83"/>
    <mergeCell ref="L83:N83"/>
    <mergeCell ref="B84:D84"/>
    <mergeCell ref="L84:N84"/>
    <mergeCell ref="B80:D80"/>
    <mergeCell ref="L80:N80"/>
    <mergeCell ref="B81:D81"/>
    <mergeCell ref="L81:N81"/>
    <mergeCell ref="B82:D82"/>
    <mergeCell ref="L82:N82"/>
  </mergeCells>
  <printOptions horizontalCentered="1"/>
  <pageMargins left="0.45" right="0.45" top="0.5" bottom="0.5" header="0.3" footer="0.3"/>
  <pageSetup scale="77" fitToWidth="2" fitToHeight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Grant #1</vt:lpstr>
      <vt:lpstr>Grant #2</vt:lpstr>
      <vt:lpstr>Grant #3</vt:lpstr>
      <vt:lpstr>Grant #4</vt:lpstr>
      <vt:lpstr>Grant #5</vt:lpstr>
      <vt:lpstr>Sample</vt:lpstr>
    </vt:vector>
  </TitlesOfParts>
  <Company>MN.IT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I. Donnay</dc:creator>
  <cp:lastModifiedBy>State Of Minnesota</cp:lastModifiedBy>
  <cp:lastPrinted>2017-06-23T16:51:32Z</cp:lastPrinted>
  <dcterms:created xsi:type="dcterms:W3CDTF">2016-10-07T16:36:07Z</dcterms:created>
  <dcterms:modified xsi:type="dcterms:W3CDTF">2018-05-22T13:10:40Z</dcterms:modified>
</cp:coreProperties>
</file>